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60" windowHeight="7755" activeTab="2"/>
  </bookViews>
  <sheets>
    <sheet name="Duathlon" sheetId="1" r:id="rId1"/>
    <sheet name="Local Run" sheetId="2" r:id="rId2"/>
    <sheet name="OW Swim" sheetId="4" r:id="rId3"/>
    <sheet name="Tri Short" sheetId="5" r:id="rId4"/>
    <sheet name="Tri Std" sheetId="6" r:id="rId5"/>
    <sheet name="Tri 70.3" sheetId="7" r:id="rId6"/>
    <sheet name="Tri 140.6" sheetId="9" r:id="rId7"/>
    <sheet name="Tri Score Calcs" sheetId="8" r:id="rId8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4"/>
  <c r="J8"/>
  <c r="J7"/>
  <c r="G313" i="8"/>
  <c r="G312"/>
  <c r="G311"/>
  <c r="G299"/>
  <c r="G298"/>
  <c r="G292"/>
  <c r="G305"/>
  <c r="G286"/>
  <c r="G32"/>
  <c r="G230"/>
  <c r="G229"/>
  <c r="G228"/>
  <c r="G227"/>
  <c r="G259"/>
  <c r="G258"/>
  <c r="G257"/>
  <c r="G256"/>
  <c r="G271"/>
  <c r="G265"/>
  <c r="G250"/>
  <c r="G162"/>
  <c r="H70" i="6"/>
  <c r="G25" i="8"/>
  <c r="H58" i="6"/>
  <c r="G64" i="8"/>
  <c r="G63"/>
  <c r="G41"/>
  <c r="G40"/>
  <c r="G39"/>
  <c r="G49"/>
  <c r="G48"/>
  <c r="G56"/>
  <c r="H19" i="6"/>
  <c r="G24" i="8"/>
  <c r="G23"/>
  <c r="G16"/>
  <c r="G15"/>
  <c r="G14"/>
  <c r="H81" i="5"/>
  <c r="H76"/>
  <c r="G182" i="8"/>
  <c r="G175"/>
  <c r="G174"/>
  <c r="G173"/>
  <c r="G172"/>
  <c r="G189"/>
  <c r="G154"/>
  <c r="G153"/>
  <c r="G152"/>
  <c r="G151"/>
  <c r="G155"/>
  <c r="G198"/>
  <c r="G144"/>
  <c r="G143"/>
  <c r="H30" i="5"/>
  <c r="G142" i="8"/>
  <c r="G141"/>
  <c r="G140"/>
  <c r="H42" i="5"/>
  <c r="H35"/>
  <c r="H34"/>
  <c r="G171" i="8"/>
  <c r="G213"/>
  <c r="H71" i="5"/>
  <c r="H68"/>
  <c r="H67"/>
  <c r="G199" i="8"/>
  <c r="H26" i="5"/>
  <c r="H14"/>
  <c r="G197" i="8"/>
  <c r="G196"/>
  <c r="G169"/>
  <c r="G170"/>
  <c r="G133"/>
  <c r="G132"/>
  <c r="G206"/>
  <c r="G117"/>
  <c r="G7"/>
  <c r="G125"/>
  <c r="G124"/>
  <c r="G280" l="1"/>
  <c r="G279"/>
  <c r="G244" l="1"/>
  <c r="G243"/>
  <c r="G242"/>
  <c r="G236"/>
  <c r="G221" l="1"/>
  <c r="G111"/>
  <c r="G110"/>
  <c r="G103"/>
  <c r="G102"/>
  <c r="G101"/>
  <c r="G86" l="1"/>
  <c r="G85"/>
  <c r="G84"/>
  <c r="G83"/>
  <c r="G82"/>
  <c r="G81"/>
  <c r="G80"/>
  <c r="G94" l="1"/>
  <c r="G93"/>
  <c r="G73" l="1"/>
</calcChain>
</file>

<file path=xl/comments1.xml><?xml version="1.0" encoding="utf-8"?>
<comments xmlns="http://schemas.openxmlformats.org/spreadsheetml/2006/main">
  <authors>
    <author>Tim Broomfield</author>
  </authors>
  <commentList>
    <comment ref="D55" authorId="0">
      <text>
        <r>
          <rPr>
            <b/>
            <sz val="9"/>
            <color indexed="81"/>
            <rFont val="Tahoma"/>
            <family val="2"/>
          </rPr>
          <t>Swam Short</t>
        </r>
      </text>
    </comment>
  </commentList>
</comments>
</file>

<file path=xl/sharedStrings.xml><?xml version="1.0" encoding="utf-8"?>
<sst xmlns="http://schemas.openxmlformats.org/spreadsheetml/2006/main" count="898" uniqueCount="248">
  <si>
    <t xml:space="preserve">There will be a separate Men’s and Ladies competition. </t>
  </si>
  <si>
    <t>Male</t>
  </si>
  <si>
    <t>Cat</t>
  </si>
  <si>
    <t>Points Best 2</t>
  </si>
  <si>
    <t>Position</t>
  </si>
  <si>
    <t>Female</t>
  </si>
  <si>
    <t>Open and Vet (over 40)</t>
  </si>
  <si>
    <t>First male open will score 25 points, then 24 etc.</t>
  </si>
  <si>
    <t>First male vet will score 25 points, then 24 etc.</t>
  </si>
  <si>
    <t>First female open will score 25 points, then 24 etc.</t>
  </si>
  <si>
    <t>First female vet will score 25 points, then 24 etc.</t>
  </si>
  <si>
    <t>Winning Time</t>
  </si>
  <si>
    <t>NYP TRI SPRINT TRIATHLON CHAMPIONSHIPS</t>
  </si>
  <si>
    <t>BEST 2 RACES FROM ANY AMOUNT TO COUNT</t>
  </si>
  <si>
    <t>Scoring will be calculated as finish time as a % of winning time.</t>
  </si>
  <si>
    <t>% Race 1</t>
  </si>
  <si>
    <t>% Race 2</t>
  </si>
  <si>
    <t>% Race 1+ 2</t>
  </si>
  <si>
    <t>Ripon Hornblower Position</t>
  </si>
  <si>
    <t>Ripon Hornblower Points</t>
  </si>
  <si>
    <t>James Turner</t>
  </si>
  <si>
    <t>Dave Mann</t>
  </si>
  <si>
    <t>James McCormack</t>
  </si>
  <si>
    <t>Harry Dowdell</t>
  </si>
  <si>
    <t>David Sharp</t>
  </si>
  <si>
    <t>Tim Broomfield</t>
  </si>
  <si>
    <t>Tim Benson</t>
  </si>
  <si>
    <t>Peter Brodie</t>
  </si>
  <si>
    <t>Andrew Emsley</t>
  </si>
  <si>
    <t>Jeff Smith</t>
  </si>
  <si>
    <t>Martin Cunningham</t>
  </si>
  <si>
    <t>John Bull</t>
  </si>
  <si>
    <t>Joy Fletcher</t>
  </si>
  <si>
    <t>Dewi Winkle</t>
  </si>
  <si>
    <t>Jo Hope</t>
  </si>
  <si>
    <t>Points Best 3</t>
  </si>
  <si>
    <t>James Lee</t>
  </si>
  <si>
    <t>NYP TRI 70.3/HALF IRONMAN TRIATHLON CHAMPIONSHIPS</t>
  </si>
  <si>
    <t xml:space="preserve">1 BEST RACE FROM ANY AMOUNT OF RACES TO COUNT </t>
  </si>
  <si>
    <t>Any race that is equal to or more than 2.4 mile swim, 112 mile bike &amp; 26.2 mile run to count</t>
  </si>
  <si>
    <t>Mark Richardson</t>
  </si>
  <si>
    <t>Ian Chapman</t>
  </si>
  <si>
    <t>Paul Whiteside</t>
  </si>
  <si>
    <t>Mark Greensit</t>
  </si>
  <si>
    <t>GREWELTHORPE TRAIL RACE POSITION</t>
  </si>
  <si>
    <t>GREWELTHORPE TRAIL RACE     POINTS</t>
  </si>
  <si>
    <t>Dave Sharp</t>
  </si>
  <si>
    <t>Andy Bagot</t>
  </si>
  <si>
    <t>Karen Hopwood</t>
  </si>
  <si>
    <t>Lena Conlin</t>
  </si>
  <si>
    <t>Deborah Cooper</t>
  </si>
  <si>
    <t>Tracy Simpson</t>
  </si>
  <si>
    <t>Roger Bromiley</t>
  </si>
  <si>
    <t>Simon Curass</t>
  </si>
  <si>
    <t>Tim Adams</t>
  </si>
  <si>
    <t>Dave Smith</t>
  </si>
  <si>
    <t>Dean Culshaw</t>
  </si>
  <si>
    <t>Andrew Webster</t>
  </si>
  <si>
    <t>Peter Eggleton</t>
  </si>
  <si>
    <t>Sam Taylor</t>
  </si>
  <si>
    <t>Rob Lyons</t>
  </si>
  <si>
    <t>Cath Lyons</t>
  </si>
  <si>
    <t xml:space="preserve">Kamilla Gordon </t>
  </si>
  <si>
    <t>Caroline Bentham</t>
  </si>
  <si>
    <t>Debs Cooper</t>
  </si>
  <si>
    <t>Will I'Anson</t>
  </si>
  <si>
    <t>Richard Fletcher</t>
  </si>
  <si>
    <t>Sally-Anne Lardner</t>
  </si>
  <si>
    <t>Walter Busuttil</t>
  </si>
  <si>
    <t>Mark Whitehouse</t>
  </si>
  <si>
    <t>Lesley Whitehouse</t>
  </si>
  <si>
    <t>Kamilla Gordon</t>
  </si>
  <si>
    <t>% Race 1+ 2 Best 2</t>
  </si>
  <si>
    <t>Charles Fletcher</t>
  </si>
  <si>
    <t>F</t>
  </si>
  <si>
    <t>M</t>
  </si>
  <si>
    <t>Ben Clarke</t>
  </si>
  <si>
    <t>Sharon Leeming</t>
  </si>
  <si>
    <t>Jon Cooper</t>
  </si>
  <si>
    <t>Mark Ryder</t>
  </si>
  <si>
    <t>Open and Vet (over 50)</t>
  </si>
  <si>
    <t>NYP TRI STANDARD DISTANCE TRIATHLON CHAMPIONSHIPS 2018</t>
  </si>
  <si>
    <t>NYP TRI FULL IRONMAN TRIATHLON CHAMPIONSHIPS 2018</t>
  </si>
  <si>
    <t>F/O50</t>
  </si>
  <si>
    <t>M/O50</t>
  </si>
  <si>
    <t>Jolly Holly Position</t>
  </si>
  <si>
    <t>Jolly Holly   Points</t>
  </si>
  <si>
    <t>Muddy Boots Position</t>
  </si>
  <si>
    <t>Muddy Boots  Points</t>
  </si>
  <si>
    <t>Fountains 10km   Position</t>
  </si>
  <si>
    <t>Fountains 10km    Points</t>
  </si>
  <si>
    <t>Ripon 10 miles POSITION</t>
  </si>
  <si>
    <t>Ripon 10 miles POINTS</t>
  </si>
  <si>
    <t>Melmerby 10KM POSITION</t>
  </si>
  <si>
    <t>Melmerby 10KM POINTS</t>
  </si>
  <si>
    <t>Burn Valley Half Marathon POSITION</t>
  </si>
  <si>
    <t>Burn Valley Half Marathon POINTS</t>
  </si>
  <si>
    <t>Brett Edgeworth</t>
  </si>
  <si>
    <t>Jo Tipling</t>
  </si>
  <si>
    <t>Cathy Simpson</t>
  </si>
  <si>
    <t>Emma Oates</t>
  </si>
  <si>
    <t>Steve Smales</t>
  </si>
  <si>
    <t xml:space="preserve"> Points</t>
  </si>
  <si>
    <t>Jo Wallace</t>
  </si>
  <si>
    <t>Stuart Mallender</t>
  </si>
  <si>
    <t>Martyn King</t>
  </si>
  <si>
    <t>Steve Oates</t>
  </si>
  <si>
    <t>Olivia Mulligan</t>
  </si>
  <si>
    <t>Louise Millar</t>
  </si>
  <si>
    <t>BEST 2 RACES FROM 4 TO COUNT</t>
  </si>
  <si>
    <t>Mike Scatchard</t>
  </si>
  <si>
    <t>Iain Wallace</t>
  </si>
  <si>
    <t>Ripon Standard</t>
  </si>
  <si>
    <t>Nidderdale Sprint</t>
  </si>
  <si>
    <t xml:space="preserve">Winning Time </t>
  </si>
  <si>
    <t>Ellerton Super Sprint 1</t>
  </si>
  <si>
    <t>Elaine Ball</t>
  </si>
  <si>
    <t>Ellerton Super Sprint 2</t>
  </si>
  <si>
    <t>Ellerton Super Sprint 3</t>
  </si>
  <si>
    <t>Allerthorpe Super Sprint</t>
  </si>
  <si>
    <t>Winning time</t>
  </si>
  <si>
    <t>Tim Jarman</t>
  </si>
  <si>
    <t>Winning  time</t>
  </si>
  <si>
    <t>Martin Shaw</t>
  </si>
  <si>
    <t>Southport Standard</t>
  </si>
  <si>
    <t>Castle Howard Standard</t>
  </si>
  <si>
    <t>Howard Cross</t>
  </si>
  <si>
    <t>Cleveland SC Standard</t>
  </si>
  <si>
    <t>ITU LEEDS - STD</t>
  </si>
  <si>
    <t>WETHERBY TRI - STD</t>
  </si>
  <si>
    <t>Ripon Sprint</t>
  </si>
  <si>
    <t>Allerthorpe  Sprint</t>
  </si>
  <si>
    <t>Skipton Sprint</t>
  </si>
  <si>
    <t>Lakesman 1/2</t>
  </si>
  <si>
    <t>Outlaw Nottingham 1/2</t>
  </si>
  <si>
    <t>IM Bolton</t>
  </si>
  <si>
    <t>Outlaw Full</t>
  </si>
  <si>
    <t>Lakesman Long</t>
  </si>
  <si>
    <t>Billy Conlin</t>
  </si>
  <si>
    <t>Lena Conlin</t>
  </si>
  <si>
    <t>Fi Sloanes</t>
  </si>
  <si>
    <t>ONE MILE TIMED SWIM</t>
  </si>
  <si>
    <t>Liz Gibson</t>
  </si>
  <si>
    <t>3.8 Km TIMED SWIM</t>
  </si>
  <si>
    <t>Mark Peacock</t>
  </si>
  <si>
    <t>Matt Harman</t>
  </si>
  <si>
    <t>24 April Position</t>
  </si>
  <si>
    <t>Points</t>
  </si>
  <si>
    <t>15 May Position</t>
  </si>
  <si>
    <t>12 June Position</t>
  </si>
  <si>
    <t>17 July Position</t>
  </si>
  <si>
    <t xml:space="preserve">Dewi Winkle </t>
  </si>
  <si>
    <t>Mandy Clarke</t>
  </si>
  <si>
    <t xml:space="preserve">Tiff Mallender </t>
  </si>
  <si>
    <t>Caroline Glover</t>
  </si>
  <si>
    <t>Dot Carr</t>
  </si>
  <si>
    <t>Halesowen Sprint</t>
  </si>
  <si>
    <t>Richard Cunningham</t>
  </si>
  <si>
    <t>Morag McDowall</t>
  </si>
  <si>
    <t>Keith Writer</t>
  </si>
  <si>
    <t>Glyn Groves</t>
  </si>
  <si>
    <t>Mateusz Mielcarek</t>
  </si>
  <si>
    <t>Caroline Wallace</t>
  </si>
  <si>
    <t>Lisa Sorby</t>
  </si>
  <si>
    <t>Tadcaster Tri</t>
  </si>
  <si>
    <t>Dale Manby</t>
  </si>
  <si>
    <t xml:space="preserve">Dave Mann </t>
  </si>
  <si>
    <t xml:space="preserve">Sharon Leeming  </t>
  </si>
  <si>
    <t xml:space="preserve">Morag McDowall </t>
  </si>
  <si>
    <t xml:space="preserve">Andrea Swaine  </t>
  </si>
  <si>
    <t xml:space="preserve">Simon Merrin  </t>
  </si>
  <si>
    <t xml:space="preserve">Cath Lyons  </t>
  </si>
  <si>
    <t xml:space="preserve">Allerthorpe Standard </t>
  </si>
  <si>
    <t>STANDARD DISTANCE</t>
  </si>
  <si>
    <t>SPRINT DISTANCE</t>
  </si>
  <si>
    <t>HALF I.M. 70.3</t>
  </si>
  <si>
    <t>IRON MAN</t>
  </si>
  <si>
    <t>Harrogate  Tri</t>
  </si>
  <si>
    <t>Driffield Triathlon</t>
  </si>
  <si>
    <t>Candlaria Baeza Penas</t>
  </si>
  <si>
    <t>Mallorca 70.3</t>
  </si>
  <si>
    <t>Paul Heap</t>
  </si>
  <si>
    <t>Jon Zigmond</t>
  </si>
  <si>
    <t>BECK BUSTERS POSITION</t>
  </si>
  <si>
    <t>BECK BUSTERS     POINTS</t>
  </si>
  <si>
    <t>BEST 3 RACES FROM 8</t>
  </si>
  <si>
    <t>Slateman Legend</t>
  </si>
  <si>
    <t>St Annes Sprint</t>
  </si>
  <si>
    <t>IM Lanzarote</t>
  </si>
  <si>
    <t>Billy Conlin</t>
  </si>
  <si>
    <t>Wetherby Sprint</t>
  </si>
  <si>
    <t>Simon Currass</t>
  </si>
  <si>
    <t>Hilary Gilliam</t>
  </si>
  <si>
    <t>Ed Raddon</t>
  </si>
  <si>
    <t>Liza Dundon</t>
  </si>
  <si>
    <t>2=</t>
  </si>
  <si>
    <t>1=</t>
  </si>
  <si>
    <t>Debbie Ibberson</t>
  </si>
  <si>
    <t>Emma David</t>
  </si>
  <si>
    <t>Simon Merrin</t>
  </si>
  <si>
    <t>Hatfield Sprint</t>
  </si>
  <si>
    <t>Redcar Sprint</t>
  </si>
  <si>
    <t>Druridge Bay Sprint</t>
  </si>
  <si>
    <t>Tiff Mallender</t>
  </si>
  <si>
    <t xml:space="preserve">Candelaria Baeza Penas </t>
  </si>
  <si>
    <t>BASSENTWAITE TRI - STD</t>
  </si>
  <si>
    <t>Yorkshire Man</t>
  </si>
  <si>
    <t>Stu Mallender</t>
  </si>
  <si>
    <t>Sharon Leeming</t>
  </si>
  <si>
    <t>CASCAIS PORTUGAL HALF IM</t>
  </si>
  <si>
    <t>Sundowner Half</t>
  </si>
  <si>
    <t>Helvellyn Tri</t>
  </si>
  <si>
    <t>John Turner</t>
  </si>
  <si>
    <t>Gary Varley</t>
  </si>
  <si>
    <t>Mark Rees</t>
  </si>
  <si>
    <t>IM Copenhagen</t>
  </si>
  <si>
    <t>Yorkshireman</t>
  </si>
  <si>
    <t>Lesley Whitehosue</t>
  </si>
  <si>
    <t>Chris Emin</t>
  </si>
  <si>
    <t>Simon Thompson</t>
  </si>
  <si>
    <t>Kenny Primrose</t>
  </si>
  <si>
    <t>Alex Macey</t>
  </si>
  <si>
    <t>Tony Morrell</t>
  </si>
  <si>
    <t>Carinne Green</t>
  </si>
  <si>
    <t>Chris Turner</t>
  </si>
  <si>
    <t>Russ Brown</t>
  </si>
  <si>
    <t>Walter Busitill</t>
  </si>
  <si>
    <t>Debby Ibberson</t>
  </si>
  <si>
    <t>DNF</t>
  </si>
  <si>
    <t>Fi Maria</t>
  </si>
  <si>
    <t>Best</t>
  </si>
  <si>
    <t>Swim 1</t>
  </si>
  <si>
    <t>Swim 2</t>
  </si>
  <si>
    <t xml:space="preserve">Swim 1 </t>
  </si>
  <si>
    <t>Swim 3</t>
  </si>
  <si>
    <t>1000 M</t>
  </si>
  <si>
    <t>Darren Binks</t>
  </si>
  <si>
    <t>01.21:18</t>
  </si>
  <si>
    <t>01.11:49</t>
  </si>
  <si>
    <t>Milly Bell</t>
  </si>
  <si>
    <t>Paul ?</t>
  </si>
  <si>
    <t>Robyn Mclean</t>
  </si>
  <si>
    <t>Hillary Gilliam</t>
  </si>
  <si>
    <t>Jill Libby</t>
  </si>
  <si>
    <t>Millie Bell</t>
  </si>
  <si>
    <t>Steve Libby</t>
  </si>
  <si>
    <t>Julia Thomson</t>
  </si>
  <si>
    <t>Best 2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</si>
</sst>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40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i/>
      <sz val="18"/>
      <color rgb="FFFF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2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34">
    <xf numFmtId="0" fontId="0" fillId="0" borderId="0" xfId="0"/>
    <xf numFmtId="0" fontId="24" fillId="0" borderId="0" xfId="0" applyFont="1"/>
    <xf numFmtId="0" fontId="25" fillId="0" borderId="0" xfId="0" applyFont="1"/>
    <xf numFmtId="0" fontId="0" fillId="0" borderId="0" xfId="0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0" borderId="1" xfId="0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6" borderId="1" xfId="0" applyFont="1" applyFill="1" applyBorder="1" applyAlignment="1">
      <alignment horizontal="center" vertical="center" wrapText="1"/>
    </xf>
    <xf numFmtId="16" fontId="24" fillId="7" borderId="1" xfId="0" applyNumberFormat="1" applyFont="1" applyFill="1" applyBorder="1" applyAlignment="1">
      <alignment horizontal="center" vertical="center" wrapText="1"/>
    </xf>
    <xf numFmtId="16" fontId="24" fillId="5" borderId="1" xfId="0" applyNumberFormat="1" applyFont="1" applyFill="1" applyBorder="1" applyAlignment="1">
      <alignment horizontal="center" vertical="center" wrapText="1"/>
    </xf>
    <xf numFmtId="16" fontId="24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3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24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27" fillId="0" borderId="0" xfId="0" applyFont="1"/>
    <xf numFmtId="164" fontId="27" fillId="0" borderId="0" xfId="0" applyNumberFormat="1" applyFont="1"/>
    <xf numFmtId="10" fontId="27" fillId="0" borderId="0" xfId="0" applyNumberFormat="1" applyFont="1"/>
    <xf numFmtId="164" fontId="0" fillId="0" borderId="0" xfId="0" applyNumberFormat="1"/>
    <xf numFmtId="10" fontId="0" fillId="0" borderId="0" xfId="0" applyNumberFormat="1"/>
    <xf numFmtId="0" fontId="28" fillId="0" borderId="0" xfId="0" applyFont="1"/>
    <xf numFmtId="164" fontId="28" fillId="0" borderId="0" xfId="0" applyNumberFormat="1" applyFont="1"/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27" fillId="3" borderId="1" xfId="0" applyFont="1" applyFill="1" applyBorder="1"/>
    <xf numFmtId="0" fontId="27" fillId="0" borderId="1" xfId="0" applyFont="1" applyBorder="1"/>
    <xf numFmtId="0" fontId="27" fillId="5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4" fillId="3" borderId="1" xfId="0" applyFont="1" applyFill="1" applyBorder="1" applyAlignment="1">
      <alignment horizontal="left" vertical="center" wrapText="1"/>
    </xf>
    <xf numFmtId="0" fontId="27" fillId="3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4" fillId="0" borderId="0" xfId="0" applyFont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0" xfId="0" applyFill="1" applyAlignment="1">
      <alignment horizontal="left"/>
    </xf>
    <xf numFmtId="0" fontId="0" fillId="0" borderId="0" xfId="0" applyAlignment="1">
      <alignment horizontal="center"/>
    </xf>
    <xf numFmtId="0" fontId="25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7" fillId="5" borderId="1" xfId="0" applyFont="1" applyFill="1" applyBorder="1" applyAlignment="1">
      <alignment horizontal="center" vertical="center" wrapText="1"/>
    </xf>
    <xf numFmtId="0" fontId="27" fillId="0" borderId="1" xfId="0" applyFont="1" applyFill="1" applyBorder="1"/>
    <xf numFmtId="0" fontId="29" fillId="3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27" fillId="6" borderId="1" xfId="0" applyFont="1" applyFill="1" applyBorder="1" applyAlignment="1">
      <alignment horizontal="center"/>
    </xf>
    <xf numFmtId="0" fontId="27" fillId="7" borderId="1" xfId="0" applyFont="1" applyFill="1" applyBorder="1" applyAlignment="1">
      <alignment horizontal="center"/>
    </xf>
    <xf numFmtId="0" fontId="27" fillId="3" borderId="1" xfId="0" applyFont="1" applyFill="1" applyBorder="1" applyAlignment="1">
      <alignment horizontal="left" vertical="center" wrapText="1"/>
    </xf>
    <xf numFmtId="0" fontId="30" fillId="6" borderId="1" xfId="0" applyFont="1" applyFill="1" applyBorder="1"/>
    <xf numFmtId="0" fontId="30" fillId="0" borderId="1" xfId="0" applyFont="1" applyBorder="1"/>
    <xf numFmtId="0" fontId="27" fillId="0" borderId="1" xfId="0" applyFont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30" fillId="5" borderId="1" xfId="0" applyFont="1" applyFill="1" applyBorder="1" applyAlignment="1">
      <alignment horizontal="center"/>
    </xf>
    <xf numFmtId="10" fontId="27" fillId="6" borderId="1" xfId="0" applyNumberFormat="1" applyFont="1" applyFill="1" applyBorder="1" applyAlignment="1">
      <alignment horizontal="center"/>
    </xf>
    <xf numFmtId="10" fontId="27" fillId="2" borderId="1" xfId="0" applyNumberFormat="1" applyFont="1" applyFill="1" applyBorder="1" applyAlignment="1">
      <alignment horizontal="center" vertical="center" wrapText="1"/>
    </xf>
    <xf numFmtId="10" fontId="27" fillId="2" borderId="1" xfId="0" applyNumberFormat="1" applyFont="1" applyFill="1" applyBorder="1" applyAlignment="1">
      <alignment horizontal="center"/>
    </xf>
    <xf numFmtId="0" fontId="27" fillId="3" borderId="1" xfId="0" applyFont="1" applyFill="1" applyBorder="1" applyAlignment="1">
      <alignment horizontal="center"/>
    </xf>
    <xf numFmtId="10" fontId="27" fillId="5" borderId="1" xfId="0" applyNumberFormat="1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31" fillId="0" borderId="0" xfId="0" applyFont="1"/>
    <xf numFmtId="0" fontId="31" fillId="0" borderId="0" xfId="0" applyFont="1" applyAlignment="1">
      <alignment vertical="center"/>
    </xf>
    <xf numFmtId="16" fontId="24" fillId="6" borderId="1" xfId="0" applyNumberFormat="1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/>
    </xf>
    <xf numFmtId="0" fontId="23" fillId="3" borderId="1" xfId="0" applyFont="1" applyFill="1" applyBorder="1" applyAlignment="1">
      <alignment horizontal="left"/>
    </xf>
    <xf numFmtId="0" fontId="23" fillId="6" borderId="1" xfId="0" applyFont="1" applyFill="1" applyBorder="1" applyAlignment="1">
      <alignment horizontal="center" vertical="center" wrapText="1"/>
    </xf>
    <xf numFmtId="0" fontId="22" fillId="3" borderId="1" xfId="0" applyFont="1" applyFill="1" applyBorder="1"/>
    <xf numFmtId="0" fontId="21" fillId="3" borderId="1" xfId="0" applyFont="1" applyFill="1" applyBorder="1" applyAlignment="1">
      <alignment horizontal="left"/>
    </xf>
    <xf numFmtId="0" fontId="20" fillId="0" borderId="0" xfId="0" applyFont="1"/>
    <xf numFmtId="10" fontId="20" fillId="0" borderId="0" xfId="0" applyNumberFormat="1" applyFont="1"/>
    <xf numFmtId="164" fontId="20" fillId="0" borderId="0" xfId="0" applyNumberFormat="1" applyFont="1"/>
    <xf numFmtId="21" fontId="20" fillId="0" borderId="0" xfId="0" applyNumberFormat="1" applyFont="1"/>
    <xf numFmtId="164" fontId="0" fillId="0" borderId="0" xfId="0" applyNumberFormat="1" applyFont="1"/>
    <xf numFmtId="164" fontId="19" fillId="0" borderId="0" xfId="0" applyNumberFormat="1" applyFont="1"/>
    <xf numFmtId="164" fontId="18" fillId="0" borderId="0" xfId="0" applyNumberFormat="1" applyFont="1"/>
    <xf numFmtId="10" fontId="18" fillId="5" borderId="1" xfId="0" applyNumberFormat="1" applyFont="1" applyFill="1" applyBorder="1" applyAlignment="1">
      <alignment horizontal="center"/>
    </xf>
    <xf numFmtId="0" fontId="17" fillId="3" borderId="1" xfId="0" applyFont="1" applyFill="1" applyBorder="1"/>
    <xf numFmtId="0" fontId="32" fillId="0" borderId="0" xfId="0" applyFont="1" applyAlignment="1">
      <alignment vertical="center" wrapText="1"/>
    </xf>
    <xf numFmtId="164" fontId="16" fillId="0" borderId="0" xfId="0" applyNumberFormat="1" applyFont="1"/>
    <xf numFmtId="10" fontId="16" fillId="0" borderId="0" xfId="0" applyNumberFormat="1" applyFont="1"/>
    <xf numFmtId="21" fontId="28" fillId="0" borderId="0" xfId="0" applyNumberFormat="1" applyFont="1"/>
    <xf numFmtId="164" fontId="15" fillId="0" borderId="0" xfId="0" applyNumberFormat="1" applyFont="1"/>
    <xf numFmtId="0" fontId="14" fillId="0" borderId="0" xfId="0" applyFont="1"/>
    <xf numFmtId="10" fontId="14" fillId="2" borderId="1" xfId="0" applyNumberFormat="1" applyFont="1" applyFill="1" applyBorder="1" applyAlignment="1">
      <alignment horizontal="center"/>
    </xf>
    <xf numFmtId="0" fontId="14" fillId="3" borderId="1" xfId="0" applyFont="1" applyFill="1" applyBorder="1"/>
    <xf numFmtId="0" fontId="14" fillId="7" borderId="1" xfId="0" applyFont="1" applyFill="1" applyBorder="1" applyAlignment="1">
      <alignment horizontal="center"/>
    </xf>
    <xf numFmtId="0" fontId="26" fillId="0" borderId="0" xfId="0" applyFont="1" applyAlignment="1"/>
    <xf numFmtId="0" fontId="13" fillId="0" borderId="0" xfId="0" applyFont="1"/>
    <xf numFmtId="0" fontId="13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/>
    <xf numFmtId="0" fontId="13" fillId="7" borderId="1" xfId="0" applyFont="1" applyFill="1" applyBorder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/>
    <xf numFmtId="0" fontId="30" fillId="0" borderId="0" xfId="0" applyFont="1" applyAlignment="1">
      <alignment horizontal="center"/>
    </xf>
    <xf numFmtId="0" fontId="24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0" fontId="12" fillId="6" borderId="1" xfId="0" applyFont="1" applyFill="1" applyBorder="1" applyAlignment="1">
      <alignment vertical="center"/>
    </xf>
    <xf numFmtId="0" fontId="12" fillId="0" borderId="0" xfId="0" applyFont="1"/>
    <xf numFmtId="0" fontId="12" fillId="5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1" fillId="3" borderId="1" xfId="0" applyFont="1" applyFill="1" applyBorder="1" applyAlignment="1">
      <alignment horizontal="left"/>
    </xf>
    <xf numFmtId="0" fontId="11" fillId="5" borderId="1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3" borderId="1" xfId="0" applyFont="1" applyFill="1" applyBorder="1"/>
    <xf numFmtId="164" fontId="9" fillId="0" borderId="0" xfId="0" applyNumberFormat="1" applyFont="1"/>
    <xf numFmtId="0" fontId="9" fillId="3" borderId="1" xfId="0" applyFont="1" applyFill="1" applyBorder="1"/>
    <xf numFmtId="0" fontId="9" fillId="5" borderId="1" xfId="0" applyFont="1" applyFill="1" applyBorder="1" applyAlignment="1">
      <alignment horizontal="center"/>
    </xf>
    <xf numFmtId="0" fontId="8" fillId="3" borderId="1" xfId="0" applyFont="1" applyFill="1" applyBorder="1"/>
    <xf numFmtId="0" fontId="8" fillId="5" borderId="1" xfId="0" applyFont="1" applyFill="1" applyBorder="1" applyAlignment="1">
      <alignment horizontal="center"/>
    </xf>
    <xf numFmtId="0" fontId="27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7" fillId="3" borderId="1" xfId="0" applyFont="1" applyFill="1" applyBorder="1"/>
    <xf numFmtId="0" fontId="7" fillId="5" borderId="1" xfId="0" applyFont="1" applyFill="1" applyBorder="1" applyAlignment="1">
      <alignment horizontal="center"/>
    </xf>
    <xf numFmtId="0" fontId="7" fillId="0" borderId="0" xfId="0" applyFont="1"/>
    <xf numFmtId="21" fontId="7" fillId="0" borderId="0" xfId="0" applyNumberFormat="1" applyFont="1"/>
    <xf numFmtId="0" fontId="6" fillId="0" borderId="0" xfId="0" applyFont="1"/>
    <xf numFmtId="0" fontId="33" fillId="0" borderId="0" xfId="0" applyFont="1"/>
    <xf numFmtId="21" fontId="6" fillId="0" borderId="0" xfId="0" applyNumberFormat="1" applyFont="1" applyAlignment="1">
      <alignment vertical="center"/>
    </xf>
    <xf numFmtId="164" fontId="34" fillId="0" borderId="0" xfId="0" applyNumberFormat="1" applyFont="1"/>
    <xf numFmtId="21" fontId="34" fillId="0" borderId="0" xfId="0" applyNumberFormat="1" applyFont="1"/>
    <xf numFmtId="0" fontId="5" fillId="0" borderId="0" xfId="0" applyFont="1"/>
    <xf numFmtId="21" fontId="5" fillId="0" borderId="0" xfId="0" applyNumberFormat="1" applyFont="1"/>
    <xf numFmtId="21" fontId="27" fillId="0" borderId="0" xfId="0" applyNumberFormat="1" applyFont="1"/>
    <xf numFmtId="16" fontId="24" fillId="4" borderId="1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/>
    </xf>
    <xf numFmtId="0" fontId="27" fillId="3" borderId="1" xfId="0" applyFont="1" applyFill="1" applyBorder="1" applyAlignment="1">
      <alignment horizontal="center" vertical="center"/>
    </xf>
    <xf numFmtId="0" fontId="4" fillId="0" borderId="0" xfId="0" applyFont="1"/>
    <xf numFmtId="21" fontId="4" fillId="0" borderId="0" xfId="0" applyNumberFormat="1" applyFont="1"/>
    <xf numFmtId="0" fontId="3" fillId="0" borderId="0" xfId="0" applyFont="1"/>
    <xf numFmtId="0" fontId="2" fillId="0" borderId="0" xfId="0" applyFont="1"/>
    <xf numFmtId="0" fontId="29" fillId="0" borderId="0" xfId="0" applyFont="1" applyAlignment="1">
      <alignment horizontal="center"/>
    </xf>
    <xf numFmtId="0" fontId="1" fillId="3" borderId="1" xfId="0" applyFont="1" applyFill="1" applyBorder="1"/>
    <xf numFmtId="0" fontId="1" fillId="5" borderId="1" xfId="0" applyFont="1" applyFill="1" applyBorder="1" applyAlignment="1">
      <alignment horizontal="center"/>
    </xf>
    <xf numFmtId="0" fontId="35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29" fillId="6" borderId="1" xfId="0" applyFont="1" applyFill="1" applyBorder="1" applyAlignment="1">
      <alignment horizontal="center" vertical="center" wrapText="1"/>
    </xf>
    <xf numFmtId="0" fontId="28" fillId="6" borderId="1" xfId="0" applyFont="1" applyFill="1" applyBorder="1" applyAlignment="1">
      <alignment horizontal="center"/>
    </xf>
    <xf numFmtId="0" fontId="35" fillId="6" borderId="1" xfId="0" applyFont="1" applyFill="1" applyBorder="1" applyAlignment="1">
      <alignment horizontal="center"/>
    </xf>
    <xf numFmtId="0" fontId="29" fillId="4" borderId="1" xfId="0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center"/>
    </xf>
    <xf numFmtId="0" fontId="35" fillId="4" borderId="1" xfId="0" applyFont="1" applyFill="1" applyBorder="1" applyAlignment="1">
      <alignment horizontal="center"/>
    </xf>
    <xf numFmtId="0" fontId="29" fillId="5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16" fontId="29" fillId="7" borderId="1" xfId="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16" fontId="29" fillId="5" borderId="1" xfId="0" applyNumberFormat="1" applyFont="1" applyFill="1" applyBorder="1" applyAlignment="1">
      <alignment horizontal="center" vertical="center" wrapText="1"/>
    </xf>
    <xf numFmtId="16" fontId="29" fillId="2" borderId="1" xfId="0" applyNumberFormat="1" applyFont="1" applyFill="1" applyBorder="1" applyAlignment="1">
      <alignment horizontal="center" vertical="center" wrapText="1"/>
    </xf>
    <xf numFmtId="0" fontId="28" fillId="3" borderId="1" xfId="0" applyFont="1" applyFill="1" applyBorder="1"/>
    <xf numFmtId="0" fontId="35" fillId="0" borderId="0" xfId="0" applyFont="1"/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37" fillId="6" borderId="1" xfId="0" applyFont="1" applyFill="1" applyBorder="1" applyAlignment="1">
      <alignment horizontal="center"/>
    </xf>
    <xf numFmtId="0" fontId="35" fillId="6" borderId="0" xfId="0" applyFont="1" applyFill="1" applyAlignment="1">
      <alignment horizontal="center"/>
    </xf>
    <xf numFmtId="0" fontId="29" fillId="4" borderId="1" xfId="0" applyFont="1" applyFill="1" applyBorder="1" applyAlignment="1">
      <alignment horizontal="center" vertical="center"/>
    </xf>
    <xf numFmtId="0" fontId="35" fillId="4" borderId="0" xfId="0" applyFont="1" applyFill="1" applyAlignment="1">
      <alignment horizontal="center"/>
    </xf>
    <xf numFmtId="0" fontId="1" fillId="5" borderId="1" xfId="0" applyFont="1" applyFill="1" applyBorder="1" applyAlignment="1">
      <alignment horizontal="center" vertical="center" wrapText="1"/>
    </xf>
    <xf numFmtId="10" fontId="15" fillId="6" borderId="1" xfId="0" applyNumberFormat="1" applyFont="1" applyFill="1" applyBorder="1" applyAlignment="1">
      <alignment horizontal="center"/>
    </xf>
    <xf numFmtId="0" fontId="1" fillId="0" borderId="0" xfId="0" applyFont="1"/>
    <xf numFmtId="164" fontId="1" fillId="0" borderId="0" xfId="0" applyNumberFormat="1" applyFont="1"/>
    <xf numFmtId="1" fontId="35" fillId="0" borderId="0" xfId="0" applyNumberFormat="1" applyFont="1" applyAlignment="1">
      <alignment horizontal="center"/>
    </xf>
    <xf numFmtId="1" fontId="36" fillId="0" borderId="0" xfId="0" applyNumberFormat="1" applyFont="1" applyAlignment="1">
      <alignment horizontal="center"/>
    </xf>
    <xf numFmtId="1" fontId="29" fillId="5" borderId="1" xfId="0" applyNumberFormat="1" applyFont="1" applyFill="1" applyBorder="1" applyAlignment="1">
      <alignment horizontal="center" vertical="center" wrapText="1"/>
    </xf>
    <xf numFmtId="1" fontId="29" fillId="6" borderId="1" xfId="0" applyNumberFormat="1" applyFont="1" applyFill="1" applyBorder="1" applyAlignment="1">
      <alignment horizontal="center" vertical="center" wrapText="1"/>
    </xf>
    <xf numFmtId="1" fontId="28" fillId="6" borderId="1" xfId="0" applyNumberFormat="1" applyFont="1" applyFill="1" applyBorder="1" applyAlignment="1">
      <alignment horizontal="center" vertical="center" wrapText="1"/>
    </xf>
    <xf numFmtId="1" fontId="28" fillId="6" borderId="1" xfId="0" applyNumberFormat="1" applyFont="1" applyFill="1" applyBorder="1" applyAlignment="1">
      <alignment horizontal="center"/>
    </xf>
    <xf numFmtId="1" fontId="35" fillId="6" borderId="1" xfId="0" applyNumberFormat="1" applyFont="1" applyFill="1" applyBorder="1"/>
    <xf numFmtId="10" fontId="28" fillId="5" borderId="1" xfId="0" applyNumberFormat="1" applyFont="1" applyFill="1" applyBorder="1" applyAlignment="1">
      <alignment horizontal="center"/>
    </xf>
    <xf numFmtId="0" fontId="28" fillId="5" borderId="1" xfId="0" applyFont="1" applyFill="1" applyBorder="1" applyAlignment="1">
      <alignment horizontal="center"/>
    </xf>
    <xf numFmtId="0" fontId="37" fillId="5" borderId="1" xfId="0" applyFont="1" applyFill="1" applyBorder="1" applyAlignment="1">
      <alignment horizontal="center"/>
    </xf>
    <xf numFmtId="0" fontId="35" fillId="5" borderId="1" xfId="0" applyFont="1" applyFill="1" applyBorder="1" applyAlignment="1">
      <alignment horizontal="center"/>
    </xf>
    <xf numFmtId="10" fontId="28" fillId="5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/>
    <xf numFmtId="10" fontId="1" fillId="6" borderId="1" xfId="0" applyNumberFormat="1" applyFont="1" applyFill="1" applyBorder="1"/>
    <xf numFmtId="10" fontId="1" fillId="5" borderId="1" xfId="0" applyNumberFormat="1" applyFont="1" applyFill="1" applyBorder="1" applyAlignment="1">
      <alignment horizontal="center"/>
    </xf>
    <xf numFmtId="21" fontId="1" fillId="0" borderId="0" xfId="0" applyNumberFormat="1" applyFont="1"/>
    <xf numFmtId="0" fontId="32" fillId="0" borderId="0" xfId="0" applyFont="1"/>
    <xf numFmtId="0" fontId="1" fillId="3" borderId="1" xfId="0" applyFont="1" applyFill="1" applyBorder="1" applyAlignment="1">
      <alignment horizontal="left" vertical="center" wrapText="1"/>
    </xf>
    <xf numFmtId="0" fontId="32" fillId="0" borderId="0" xfId="0" applyFont="1" applyAlignment="1">
      <alignment wrapText="1"/>
    </xf>
    <xf numFmtId="0" fontId="35" fillId="7" borderId="1" xfId="0" applyFont="1" applyFill="1" applyBorder="1"/>
    <xf numFmtId="0" fontId="28" fillId="7" borderId="1" xfId="0" applyFont="1" applyFill="1" applyBorder="1" applyAlignment="1">
      <alignment horizontal="center"/>
    </xf>
    <xf numFmtId="0" fontId="28" fillId="7" borderId="1" xfId="0" applyFont="1" applyFill="1" applyBorder="1"/>
    <xf numFmtId="0" fontId="30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5" fillId="0" borderId="0" xfId="0" applyFont="1" applyBorder="1"/>
    <xf numFmtId="164" fontId="30" fillId="0" borderId="0" xfId="0" applyNumberFormat="1" applyFont="1" applyAlignment="1">
      <alignment horizontal="center"/>
    </xf>
    <xf numFmtId="164" fontId="29" fillId="0" borderId="0" xfId="0" applyNumberFormat="1" applyFont="1" applyAlignment="1">
      <alignment horizontal="center" vertical="center"/>
    </xf>
    <xf numFmtId="164" fontId="12" fillId="4" borderId="1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0" fontId="1" fillId="6" borderId="1" xfId="0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/>
    <xf numFmtId="0" fontId="28" fillId="4" borderId="1" xfId="0" applyFont="1" applyFill="1" applyBorder="1" applyAlignment="1">
      <alignment horizontal="center" vertical="center"/>
    </xf>
    <xf numFmtId="21" fontId="12" fillId="2" borderId="1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0" fillId="0" borderId="2" xfId="0" applyBorder="1"/>
    <xf numFmtId="0" fontId="0" fillId="0" borderId="0" xfId="0" applyBorder="1"/>
    <xf numFmtId="164" fontId="1" fillId="5" borderId="1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0" fillId="0" borderId="0" xfId="0" applyFont="1" applyBorder="1"/>
    <xf numFmtId="0" fontId="29" fillId="0" borderId="0" xfId="0" applyFont="1" applyBorder="1"/>
    <xf numFmtId="0" fontId="1" fillId="0" borderId="0" xfId="0" applyFont="1" applyBorder="1"/>
    <xf numFmtId="21" fontId="30" fillId="0" borderId="0" xfId="0" applyNumberFormat="1" applyFont="1" applyAlignment="1">
      <alignment horizontal="center"/>
    </xf>
    <xf numFmtId="16" fontId="29" fillId="0" borderId="0" xfId="0" applyNumberFormat="1" applyFont="1" applyAlignment="1">
      <alignment horizontal="center"/>
    </xf>
    <xf numFmtId="0" fontId="33" fillId="0" borderId="0" xfId="0" applyFont="1" applyBorder="1"/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1" fontId="28" fillId="4" borderId="1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0" fillId="0" borderId="0" xfId="0" applyAlignment="1"/>
    <xf numFmtId="0" fontId="24" fillId="0" borderId="0" xfId="0" applyFont="1" applyAlignment="1"/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3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08"/>
  <sheetViews>
    <sheetView topLeftCell="A64" workbookViewId="0">
      <pane xSplit="1" topLeftCell="B1" activePane="topRight" state="frozen"/>
      <selection activeCell="A7" sqref="A7"/>
      <selection pane="topRight" activeCell="A86" sqref="A86:B86"/>
    </sheetView>
  </sheetViews>
  <sheetFormatPr defaultRowHeight="15.75"/>
  <cols>
    <col min="1" max="1" width="23.140625" customWidth="1"/>
    <col min="2" max="2" width="9.140625" style="44"/>
    <col min="3" max="3" width="5.42578125" customWidth="1"/>
    <col min="4" max="4" width="10" style="147" customWidth="1"/>
    <col min="5" max="5" width="6" customWidth="1"/>
    <col min="6" max="6" width="12" style="147" customWidth="1"/>
    <col min="7" max="7" width="10.42578125" customWidth="1"/>
    <col min="8" max="8" width="16.42578125" style="44" customWidth="1"/>
    <col min="9" max="9" width="17.42578125" style="44" customWidth="1"/>
    <col min="11" max="11" width="12.5703125" customWidth="1"/>
    <col min="12" max="12" width="11.42578125" customWidth="1"/>
    <col min="14" max="14" width="12.5703125" style="44" customWidth="1"/>
    <col min="15" max="15" width="13.28515625" style="44" customWidth="1"/>
    <col min="17" max="17" width="12.7109375" style="44" customWidth="1"/>
    <col min="18" max="18" width="13.7109375" style="44" customWidth="1"/>
    <col min="20" max="20" width="14.5703125" style="66" customWidth="1"/>
    <col min="21" max="21" width="13.5703125" customWidth="1"/>
  </cols>
  <sheetData>
    <row r="1" spans="1:21" ht="23.25"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65"/>
    </row>
    <row r="3" spans="1:21" ht="18">
      <c r="A3" s="1" t="s">
        <v>109</v>
      </c>
    </row>
    <row r="5" spans="1:21" ht="15.75" customHeight="1">
      <c r="A5" s="1" t="s">
        <v>0</v>
      </c>
      <c r="B5" s="45"/>
      <c r="C5" s="2"/>
      <c r="D5" s="148"/>
      <c r="E5" s="2"/>
      <c r="F5" s="144"/>
      <c r="G5" s="1"/>
      <c r="H5" s="46"/>
      <c r="I5" s="46"/>
      <c r="J5" s="2"/>
      <c r="K5" s="2"/>
      <c r="L5" s="2"/>
      <c r="M5" s="2"/>
      <c r="N5" s="45"/>
      <c r="O5" s="45"/>
    </row>
    <row r="6" spans="1:21" ht="15.75" customHeight="1">
      <c r="A6" s="1" t="s">
        <v>80</v>
      </c>
      <c r="B6" s="45"/>
      <c r="C6" s="2"/>
      <c r="D6" s="148"/>
      <c r="E6" s="2"/>
      <c r="F6" s="144"/>
      <c r="G6" s="1"/>
      <c r="H6" s="46"/>
      <c r="I6" s="46"/>
      <c r="J6" s="2"/>
      <c r="K6" s="2"/>
      <c r="L6" s="2"/>
      <c r="M6" s="2"/>
      <c r="N6" s="45"/>
      <c r="O6" s="45"/>
    </row>
    <row r="7" spans="1:21" ht="15.75" customHeight="1">
      <c r="A7" s="1" t="s">
        <v>7</v>
      </c>
      <c r="B7" s="45"/>
      <c r="C7" s="2"/>
      <c r="D7" s="148"/>
      <c r="E7" s="2"/>
      <c r="F7" s="148"/>
      <c r="G7" s="2"/>
      <c r="H7" s="45"/>
      <c r="I7" s="45"/>
      <c r="J7" s="2"/>
      <c r="K7" s="2"/>
      <c r="L7" s="2"/>
      <c r="M7" s="2"/>
      <c r="N7" s="45"/>
      <c r="O7" s="45"/>
    </row>
    <row r="8" spans="1:21" ht="15.75" customHeight="1">
      <c r="A8" s="1" t="s">
        <v>8</v>
      </c>
      <c r="B8" s="45"/>
      <c r="C8" s="2"/>
      <c r="D8" s="148"/>
      <c r="E8" s="2"/>
      <c r="F8" s="148"/>
      <c r="G8" s="2"/>
      <c r="H8" s="45"/>
      <c r="I8" s="45"/>
      <c r="J8" s="2"/>
      <c r="K8" s="2"/>
      <c r="L8" s="2"/>
      <c r="M8" s="2"/>
      <c r="N8" s="45"/>
      <c r="O8" s="45"/>
    </row>
    <row r="9" spans="1:21" ht="15.75" customHeight="1">
      <c r="A9" s="1" t="s">
        <v>9</v>
      </c>
      <c r="B9" s="45"/>
      <c r="C9" s="2"/>
      <c r="D9" s="148"/>
      <c r="E9" s="2"/>
      <c r="F9" s="148"/>
      <c r="G9" s="2"/>
      <c r="H9" s="45"/>
      <c r="I9" s="45"/>
      <c r="J9" s="2"/>
      <c r="K9" s="2"/>
      <c r="L9" s="2"/>
      <c r="M9" s="2"/>
      <c r="N9" s="45"/>
      <c r="O9" s="45"/>
    </row>
    <row r="10" spans="1:21" ht="15.75" customHeight="1">
      <c r="A10" s="1" t="s">
        <v>10</v>
      </c>
      <c r="B10" s="45"/>
      <c r="C10" s="2"/>
      <c r="D10" s="148"/>
      <c r="E10" s="2"/>
      <c r="F10" s="148"/>
      <c r="G10" s="2"/>
      <c r="H10" s="45"/>
      <c r="I10" s="45"/>
      <c r="J10" s="2"/>
      <c r="K10" s="2"/>
      <c r="L10" s="2"/>
      <c r="M10" s="2"/>
      <c r="N10" s="45"/>
      <c r="O10" s="45"/>
    </row>
    <row r="13" spans="1:21" s="159" customFormat="1" ht="54">
      <c r="A13" s="49" t="s">
        <v>1</v>
      </c>
      <c r="B13" s="155" t="s">
        <v>2</v>
      </c>
      <c r="C13" s="156"/>
      <c r="D13" s="149" t="s">
        <v>3</v>
      </c>
      <c r="E13" s="156"/>
      <c r="F13" s="152" t="s">
        <v>4</v>
      </c>
      <c r="G13" s="157"/>
      <c r="H13" s="149" t="s">
        <v>18</v>
      </c>
      <c r="I13" s="149" t="s">
        <v>19</v>
      </c>
      <c r="J13" s="156"/>
      <c r="K13" s="149" t="s">
        <v>146</v>
      </c>
      <c r="L13" s="149" t="s">
        <v>147</v>
      </c>
      <c r="M13" s="156"/>
      <c r="N13" s="158" t="s">
        <v>148</v>
      </c>
      <c r="O13" s="158" t="s">
        <v>102</v>
      </c>
      <c r="Q13" s="160" t="s">
        <v>149</v>
      </c>
      <c r="R13" s="160" t="s">
        <v>102</v>
      </c>
      <c r="S13" s="156"/>
      <c r="T13" s="161" t="s">
        <v>150</v>
      </c>
      <c r="U13" s="161" t="s">
        <v>102</v>
      </c>
    </row>
    <row r="14" spans="1:21">
      <c r="A14" s="39" t="s">
        <v>41</v>
      </c>
      <c r="B14" s="36" t="s">
        <v>75</v>
      </c>
      <c r="C14" s="35"/>
      <c r="D14" s="150"/>
      <c r="E14" s="35"/>
      <c r="F14" s="153"/>
      <c r="G14" s="48"/>
      <c r="H14" s="52"/>
      <c r="I14" s="52"/>
      <c r="J14" s="35"/>
      <c r="K14" s="119"/>
      <c r="L14" s="119"/>
      <c r="M14" s="35"/>
      <c r="N14" s="53">
        <v>7</v>
      </c>
      <c r="O14" s="53">
        <v>22</v>
      </c>
      <c r="P14" s="35"/>
      <c r="Q14" s="36"/>
      <c r="R14" s="36"/>
      <c r="S14" s="35"/>
      <c r="T14" s="50">
        <v>15</v>
      </c>
      <c r="U14" s="50">
        <v>22</v>
      </c>
    </row>
    <row r="15" spans="1:21">
      <c r="A15" s="39" t="s">
        <v>79</v>
      </c>
      <c r="B15" s="36" t="s">
        <v>75</v>
      </c>
      <c r="C15" s="35"/>
      <c r="D15" s="150"/>
      <c r="E15" s="35"/>
      <c r="F15" s="153"/>
      <c r="G15" s="48"/>
      <c r="H15" s="52">
        <v>25</v>
      </c>
      <c r="I15" s="52">
        <v>25</v>
      </c>
      <c r="J15" s="35"/>
      <c r="K15" s="119"/>
      <c r="L15" s="119"/>
      <c r="M15" s="35"/>
      <c r="N15" s="53"/>
      <c r="O15" s="53"/>
      <c r="P15" s="35"/>
      <c r="Q15" s="36"/>
      <c r="R15" s="36"/>
      <c r="S15" s="35"/>
      <c r="T15" s="50"/>
      <c r="U15" s="50"/>
    </row>
    <row r="16" spans="1:21">
      <c r="A16" s="39" t="s">
        <v>101</v>
      </c>
      <c r="B16" s="71" t="s">
        <v>75</v>
      </c>
      <c r="C16" s="35"/>
      <c r="D16" s="150"/>
      <c r="E16" s="35"/>
      <c r="F16" s="153"/>
      <c r="G16" s="48"/>
      <c r="H16" s="52"/>
      <c r="I16" s="52"/>
      <c r="J16" s="35"/>
      <c r="K16" s="119"/>
      <c r="L16" s="119"/>
      <c r="M16" s="35"/>
      <c r="N16" s="53"/>
      <c r="O16" s="53"/>
      <c r="P16" s="35"/>
      <c r="Q16" s="36"/>
      <c r="R16" s="36"/>
      <c r="S16" s="35"/>
      <c r="T16" s="50"/>
      <c r="U16" s="50"/>
    </row>
    <row r="17" spans="1:21">
      <c r="A17" s="39" t="s">
        <v>46</v>
      </c>
      <c r="B17" s="71" t="s">
        <v>75</v>
      </c>
      <c r="C17" s="35"/>
      <c r="D17" s="150"/>
      <c r="E17" s="35"/>
      <c r="F17" s="153"/>
      <c r="G17" s="48"/>
      <c r="H17" s="52">
        <v>86</v>
      </c>
      <c r="I17" s="52">
        <v>22</v>
      </c>
      <c r="J17" s="35"/>
      <c r="K17" s="119">
        <v>12</v>
      </c>
      <c r="L17" s="119">
        <v>19</v>
      </c>
      <c r="M17" s="35"/>
      <c r="N17" s="53"/>
      <c r="O17" s="53"/>
      <c r="P17" s="35"/>
      <c r="Q17" s="36"/>
      <c r="R17" s="36"/>
      <c r="S17" s="35"/>
      <c r="T17" s="50"/>
      <c r="U17" s="50"/>
    </row>
    <row r="18" spans="1:21">
      <c r="A18" s="72" t="s">
        <v>78</v>
      </c>
      <c r="B18" s="71" t="s">
        <v>75</v>
      </c>
      <c r="C18" s="35"/>
      <c r="D18" s="150"/>
      <c r="E18" s="35"/>
      <c r="F18" s="153"/>
      <c r="G18" s="48"/>
      <c r="H18" s="52"/>
      <c r="I18" s="52"/>
      <c r="J18" s="35"/>
      <c r="K18" s="119"/>
      <c r="L18" s="119"/>
      <c r="M18" s="35"/>
      <c r="N18" s="53"/>
      <c r="O18" s="53"/>
      <c r="P18" s="35"/>
      <c r="Q18" s="36"/>
      <c r="R18" s="36"/>
      <c r="S18" s="35"/>
      <c r="T18" s="50"/>
      <c r="U18" s="50"/>
    </row>
    <row r="19" spans="1:21">
      <c r="A19" s="34" t="s">
        <v>104</v>
      </c>
      <c r="B19" s="111" t="s">
        <v>75</v>
      </c>
      <c r="C19" s="35"/>
      <c r="D19" s="150"/>
      <c r="E19" s="35"/>
      <c r="F19" s="153"/>
      <c r="G19" s="48"/>
      <c r="H19" s="52"/>
      <c r="I19" s="52"/>
      <c r="J19" s="35"/>
      <c r="K19" s="119">
        <v>6</v>
      </c>
      <c r="L19" s="119">
        <v>22</v>
      </c>
      <c r="M19" s="35"/>
      <c r="N19" s="53"/>
      <c r="O19" s="53"/>
      <c r="P19" s="35"/>
      <c r="Q19" s="36">
        <v>11</v>
      </c>
      <c r="R19" s="36">
        <v>22</v>
      </c>
      <c r="S19" s="35"/>
      <c r="T19" s="50"/>
      <c r="U19" s="50"/>
    </row>
    <row r="20" spans="1:21">
      <c r="A20" s="110" t="s">
        <v>121</v>
      </c>
      <c r="B20" s="111" t="s">
        <v>75</v>
      </c>
      <c r="C20" s="35"/>
      <c r="D20" s="150"/>
      <c r="E20" s="35"/>
      <c r="F20" s="153"/>
      <c r="G20" s="48"/>
      <c r="H20" s="52"/>
      <c r="I20" s="52"/>
      <c r="J20" s="35"/>
      <c r="K20" s="119">
        <v>8</v>
      </c>
      <c r="L20" s="119">
        <v>20</v>
      </c>
      <c r="M20" s="35"/>
      <c r="N20" s="53"/>
      <c r="O20" s="53"/>
      <c r="P20" s="35"/>
      <c r="Q20" s="36"/>
      <c r="R20" s="36"/>
      <c r="S20" s="35"/>
      <c r="T20" s="50"/>
      <c r="U20" s="50"/>
    </row>
    <row r="21" spans="1:21">
      <c r="A21" s="110" t="s">
        <v>43</v>
      </c>
      <c r="B21" s="111" t="s">
        <v>75</v>
      </c>
      <c r="C21" s="35"/>
      <c r="D21" s="150"/>
      <c r="E21" s="35"/>
      <c r="F21" s="153"/>
      <c r="G21" s="48"/>
      <c r="H21" s="52">
        <v>119</v>
      </c>
      <c r="I21" s="52">
        <v>20</v>
      </c>
      <c r="J21" s="35"/>
      <c r="K21" s="119">
        <v>13</v>
      </c>
      <c r="L21" s="119">
        <v>18</v>
      </c>
      <c r="M21" s="35"/>
      <c r="N21" s="53"/>
      <c r="O21" s="53"/>
      <c r="P21" s="35"/>
      <c r="Q21" s="36"/>
      <c r="R21" s="36"/>
      <c r="S21" s="35"/>
      <c r="T21" s="50"/>
      <c r="U21" s="50"/>
    </row>
    <row r="22" spans="1:21">
      <c r="A22" s="110" t="s">
        <v>145</v>
      </c>
      <c r="B22" s="111" t="s">
        <v>75</v>
      </c>
      <c r="C22" s="35"/>
      <c r="D22" s="150">
        <v>48</v>
      </c>
      <c r="E22" s="35"/>
      <c r="F22" s="153" t="s">
        <v>195</v>
      </c>
      <c r="G22" s="48"/>
      <c r="H22" s="52">
        <v>30</v>
      </c>
      <c r="I22" s="52">
        <v>24</v>
      </c>
      <c r="J22" s="35"/>
      <c r="K22" s="119">
        <v>4</v>
      </c>
      <c r="L22" s="119">
        <v>24</v>
      </c>
      <c r="M22" s="35"/>
      <c r="N22" s="53">
        <v>6</v>
      </c>
      <c r="O22" s="53">
        <v>23</v>
      </c>
      <c r="P22" s="35"/>
      <c r="Q22" s="36"/>
      <c r="R22" s="36"/>
      <c r="S22" s="35"/>
      <c r="T22" s="50"/>
      <c r="U22" s="50"/>
    </row>
    <row r="23" spans="1:21">
      <c r="A23" s="110" t="s">
        <v>144</v>
      </c>
      <c r="B23" s="111" t="s">
        <v>75</v>
      </c>
      <c r="C23" s="35"/>
      <c r="D23" s="150"/>
      <c r="E23" s="35"/>
      <c r="F23" s="153"/>
      <c r="G23" s="48"/>
      <c r="H23" s="52"/>
      <c r="I23" s="52"/>
      <c r="J23" s="35"/>
      <c r="K23" s="119"/>
      <c r="L23" s="119"/>
      <c r="M23" s="35"/>
      <c r="N23" s="53"/>
      <c r="O23" s="53"/>
      <c r="P23" s="35"/>
      <c r="Q23" s="36"/>
      <c r="R23" s="36"/>
      <c r="S23" s="35"/>
      <c r="T23" s="50"/>
      <c r="U23" s="50"/>
    </row>
    <row r="24" spans="1:21">
      <c r="A24" s="110" t="s">
        <v>76</v>
      </c>
      <c r="B24" s="111" t="s">
        <v>75</v>
      </c>
      <c r="C24" s="35"/>
      <c r="D24" s="150"/>
      <c r="E24" s="35"/>
      <c r="F24" s="153"/>
      <c r="G24" s="48"/>
      <c r="H24" s="52"/>
      <c r="I24" s="52"/>
      <c r="J24" s="35"/>
      <c r="K24" s="119">
        <v>5</v>
      </c>
      <c r="L24" s="119">
        <v>23</v>
      </c>
      <c r="M24" s="35"/>
      <c r="N24" s="53">
        <v>3</v>
      </c>
      <c r="O24" s="53">
        <v>24</v>
      </c>
      <c r="P24" s="35"/>
      <c r="Q24" s="36"/>
      <c r="R24" s="36"/>
      <c r="S24" s="35"/>
      <c r="T24" s="50"/>
      <c r="U24" s="50"/>
    </row>
    <row r="25" spans="1:21">
      <c r="A25" s="34" t="s">
        <v>105</v>
      </c>
      <c r="B25" s="36" t="s">
        <v>75</v>
      </c>
      <c r="C25" s="35"/>
      <c r="D25" s="150"/>
      <c r="E25" s="35"/>
      <c r="F25" s="153"/>
      <c r="G25" s="48"/>
      <c r="H25" s="52"/>
      <c r="I25" s="52"/>
      <c r="J25" s="35"/>
      <c r="K25" s="119"/>
      <c r="L25" s="119"/>
      <c r="M25" s="35"/>
      <c r="N25" s="53"/>
      <c r="O25" s="53"/>
      <c r="P25" s="35"/>
      <c r="Q25" s="36"/>
      <c r="R25" s="36"/>
      <c r="S25" s="35"/>
      <c r="T25" s="50"/>
      <c r="U25" s="50"/>
    </row>
    <row r="26" spans="1:21">
      <c r="A26" s="74" t="s">
        <v>76</v>
      </c>
      <c r="B26" s="36" t="s">
        <v>75</v>
      </c>
      <c r="C26" s="35"/>
      <c r="D26" s="150">
        <v>47</v>
      </c>
      <c r="E26" s="35"/>
      <c r="F26" s="153">
        <v>4</v>
      </c>
      <c r="G26" s="48"/>
      <c r="H26" s="52">
        <v>70</v>
      </c>
      <c r="I26" s="52">
        <v>23</v>
      </c>
      <c r="J26" s="35"/>
      <c r="K26" s="119"/>
      <c r="L26" s="119"/>
      <c r="M26" s="35"/>
      <c r="N26" s="53"/>
      <c r="O26" s="53"/>
      <c r="P26" s="35"/>
      <c r="Q26" s="36"/>
      <c r="R26" s="36"/>
      <c r="S26" s="35"/>
      <c r="T26" s="50">
        <v>11</v>
      </c>
      <c r="U26" s="50">
        <v>24</v>
      </c>
    </row>
    <row r="27" spans="1:21">
      <c r="A27" s="115" t="s">
        <v>157</v>
      </c>
      <c r="B27" s="116" t="s">
        <v>75</v>
      </c>
      <c r="C27" s="35"/>
      <c r="D27" s="150"/>
      <c r="E27" s="35"/>
      <c r="F27" s="153"/>
      <c r="G27" s="48"/>
      <c r="H27" s="52">
        <v>104</v>
      </c>
      <c r="I27" s="52">
        <v>21</v>
      </c>
      <c r="J27" s="35"/>
      <c r="K27" s="119"/>
      <c r="L27" s="119"/>
      <c r="M27" s="35"/>
      <c r="N27" s="53"/>
      <c r="O27" s="53"/>
      <c r="P27" s="35"/>
      <c r="Q27" s="36"/>
      <c r="R27" s="36"/>
      <c r="S27" s="35"/>
      <c r="T27" s="50"/>
      <c r="U27" s="50"/>
    </row>
    <row r="28" spans="1:21">
      <c r="A28" s="115" t="s">
        <v>159</v>
      </c>
      <c r="B28" s="116" t="s">
        <v>75</v>
      </c>
      <c r="C28" s="35"/>
      <c r="D28" s="150"/>
      <c r="E28" s="35"/>
      <c r="F28" s="153"/>
      <c r="G28" s="48"/>
      <c r="H28" s="52">
        <v>166</v>
      </c>
      <c r="I28" s="52">
        <v>19</v>
      </c>
      <c r="J28" s="35"/>
      <c r="K28" s="119"/>
      <c r="L28" s="119"/>
      <c r="M28" s="35"/>
      <c r="N28" s="53"/>
      <c r="O28" s="53"/>
      <c r="P28" s="35"/>
      <c r="Q28" s="36"/>
      <c r="R28" s="36"/>
      <c r="S28" s="35"/>
      <c r="T28" s="50"/>
      <c r="U28" s="50"/>
    </row>
    <row r="29" spans="1:21">
      <c r="A29" s="117" t="s">
        <v>20</v>
      </c>
      <c r="B29" s="118" t="s">
        <v>75</v>
      </c>
      <c r="C29" s="35"/>
      <c r="D29" s="150">
        <v>50</v>
      </c>
      <c r="E29" s="35"/>
      <c r="F29" s="153">
        <v>1</v>
      </c>
      <c r="G29" s="48"/>
      <c r="H29" s="52"/>
      <c r="I29" s="52"/>
      <c r="J29" s="35"/>
      <c r="K29" s="119">
        <v>1</v>
      </c>
      <c r="L29" s="119">
        <v>25</v>
      </c>
      <c r="M29" s="35"/>
      <c r="N29" s="53">
        <v>1</v>
      </c>
      <c r="O29" s="53">
        <v>25</v>
      </c>
      <c r="P29" s="35"/>
      <c r="Q29" s="36"/>
      <c r="R29" s="36"/>
      <c r="S29" s="35"/>
      <c r="T29" s="50">
        <v>1</v>
      </c>
      <c r="U29" s="50">
        <v>25</v>
      </c>
    </row>
    <row r="30" spans="1:21">
      <c r="A30" s="117" t="s">
        <v>160</v>
      </c>
      <c r="B30" s="118" t="s">
        <v>75</v>
      </c>
      <c r="C30" s="35"/>
      <c r="D30" s="150"/>
      <c r="E30" s="35"/>
      <c r="F30" s="153"/>
      <c r="G30" s="48"/>
      <c r="H30" s="52"/>
      <c r="I30" s="52"/>
      <c r="J30" s="35"/>
      <c r="K30" s="119">
        <v>7</v>
      </c>
      <c r="L30" s="119">
        <v>21</v>
      </c>
      <c r="M30" s="35"/>
      <c r="N30" s="53">
        <v>10</v>
      </c>
      <c r="O30" s="53">
        <v>20</v>
      </c>
      <c r="P30" s="35"/>
      <c r="Q30" s="36">
        <v>8</v>
      </c>
      <c r="R30" s="36">
        <v>24</v>
      </c>
      <c r="S30" s="35"/>
      <c r="T30" s="50"/>
      <c r="U30" s="50"/>
    </row>
    <row r="31" spans="1:21">
      <c r="A31" s="117" t="s">
        <v>161</v>
      </c>
      <c r="B31" s="118" t="s">
        <v>75</v>
      </c>
      <c r="C31" s="35"/>
      <c r="D31" s="150"/>
      <c r="E31" s="35"/>
      <c r="F31" s="153"/>
      <c r="G31" s="48"/>
      <c r="H31" s="52"/>
      <c r="I31" s="52"/>
      <c r="J31" s="35"/>
      <c r="K31" s="119">
        <v>18</v>
      </c>
      <c r="L31" s="119">
        <v>17</v>
      </c>
      <c r="M31" s="35"/>
      <c r="N31" s="53"/>
      <c r="O31" s="53"/>
      <c r="P31" s="35"/>
      <c r="Q31" s="36"/>
      <c r="R31" s="36"/>
      <c r="S31" s="35"/>
      <c r="T31" s="50"/>
      <c r="U31" s="50"/>
    </row>
    <row r="32" spans="1:21">
      <c r="A32" s="145" t="s">
        <v>191</v>
      </c>
      <c r="B32" s="146" t="s">
        <v>75</v>
      </c>
      <c r="C32" s="35"/>
      <c r="D32" s="150"/>
      <c r="E32" s="35"/>
      <c r="F32" s="153"/>
      <c r="G32" s="48"/>
      <c r="H32" s="52"/>
      <c r="I32" s="52"/>
      <c r="J32" s="35"/>
      <c r="K32" s="119"/>
      <c r="L32" s="119"/>
      <c r="M32" s="35"/>
      <c r="N32" s="53">
        <v>8</v>
      </c>
      <c r="O32" s="53">
        <v>21</v>
      </c>
      <c r="P32" s="35"/>
      <c r="Q32" s="36">
        <v>10</v>
      </c>
      <c r="R32" s="36">
        <v>23</v>
      </c>
      <c r="S32" s="35"/>
      <c r="T32" s="50"/>
      <c r="U32" s="50"/>
    </row>
    <row r="33" spans="1:21">
      <c r="A33" s="145" t="s">
        <v>193</v>
      </c>
      <c r="B33" s="146" t="s">
        <v>75</v>
      </c>
      <c r="C33" s="35"/>
      <c r="D33" s="150">
        <v>48</v>
      </c>
      <c r="E33" s="35"/>
      <c r="F33" s="153" t="s">
        <v>195</v>
      </c>
      <c r="G33" s="48"/>
      <c r="H33" s="52"/>
      <c r="I33" s="52"/>
      <c r="J33" s="35"/>
      <c r="K33" s="119"/>
      <c r="L33" s="119"/>
      <c r="M33" s="35"/>
      <c r="N33" s="53"/>
      <c r="O33" s="53"/>
      <c r="P33" s="35"/>
      <c r="Q33" s="36">
        <v>6</v>
      </c>
      <c r="R33" s="36">
        <v>25</v>
      </c>
      <c r="S33" s="35"/>
      <c r="T33" s="50">
        <v>14</v>
      </c>
      <c r="U33" s="50">
        <v>23</v>
      </c>
    </row>
    <row r="34" spans="1:21">
      <c r="A34" s="145" t="s">
        <v>181</v>
      </c>
      <c r="B34" s="146" t="s">
        <v>75</v>
      </c>
      <c r="C34" s="35"/>
      <c r="D34" s="150"/>
      <c r="E34" s="35"/>
      <c r="F34" s="153"/>
      <c r="G34" s="48"/>
      <c r="H34" s="52"/>
      <c r="I34" s="52"/>
      <c r="J34" s="35"/>
      <c r="K34" s="119"/>
      <c r="L34" s="119"/>
      <c r="M34" s="35"/>
      <c r="N34" s="53"/>
      <c r="O34" s="53"/>
      <c r="P34" s="35"/>
      <c r="Q34" s="36">
        <v>12</v>
      </c>
      <c r="R34" s="36">
        <v>21</v>
      </c>
      <c r="S34" s="35"/>
      <c r="T34" s="50"/>
      <c r="U34" s="50"/>
    </row>
    <row r="35" spans="1:21">
      <c r="A35" s="117"/>
      <c r="B35" s="118"/>
      <c r="C35" s="35"/>
      <c r="D35" s="150"/>
      <c r="E35" s="35"/>
      <c r="F35" s="153"/>
      <c r="G35" s="48"/>
      <c r="H35" s="52"/>
      <c r="I35" s="52"/>
      <c r="J35" s="35"/>
      <c r="K35" s="119"/>
      <c r="L35" s="119"/>
      <c r="M35" s="35"/>
      <c r="N35" s="53"/>
      <c r="O35" s="53"/>
      <c r="P35" s="35"/>
      <c r="Q35" s="36"/>
      <c r="R35" s="36"/>
      <c r="S35" s="35"/>
      <c r="T35" s="50"/>
      <c r="U35" s="50"/>
    </row>
    <row r="36" spans="1:21">
      <c r="A36" s="34"/>
      <c r="B36" s="36"/>
      <c r="C36" s="35"/>
      <c r="D36" s="150"/>
      <c r="E36" s="35"/>
      <c r="F36" s="153"/>
      <c r="G36" s="48"/>
      <c r="H36" s="52"/>
      <c r="I36" s="52"/>
      <c r="J36" s="35"/>
      <c r="K36" s="119"/>
      <c r="L36" s="119"/>
      <c r="M36" s="35"/>
      <c r="N36" s="53"/>
      <c r="O36" s="53"/>
      <c r="P36" s="35"/>
      <c r="Q36" s="36"/>
      <c r="R36" s="36"/>
      <c r="S36" s="35"/>
      <c r="T36" s="50"/>
      <c r="U36" s="50"/>
    </row>
    <row r="37" spans="1:21">
      <c r="A37" s="34" t="s">
        <v>21</v>
      </c>
      <c r="B37" s="36" t="s">
        <v>84</v>
      </c>
      <c r="C37" s="35"/>
      <c r="D37" s="150">
        <v>50</v>
      </c>
      <c r="E37" s="35"/>
      <c r="F37" s="153" t="s">
        <v>196</v>
      </c>
      <c r="G37" s="48"/>
      <c r="H37" s="52">
        <v>10</v>
      </c>
      <c r="I37" s="52">
        <v>25</v>
      </c>
      <c r="J37" s="35"/>
      <c r="K37" s="119"/>
      <c r="L37" s="119"/>
      <c r="M37" s="35"/>
      <c r="N37" s="53"/>
      <c r="O37" s="53"/>
      <c r="P37" s="35"/>
      <c r="Q37" s="36">
        <v>2</v>
      </c>
      <c r="R37" s="36">
        <v>25</v>
      </c>
      <c r="S37" s="35"/>
      <c r="T37" s="50"/>
      <c r="U37" s="50"/>
    </row>
    <row r="38" spans="1:21">
      <c r="A38" s="34" t="s">
        <v>23</v>
      </c>
      <c r="B38" s="36" t="s">
        <v>84</v>
      </c>
      <c r="C38" s="35"/>
      <c r="D38" s="150"/>
      <c r="E38" s="35"/>
      <c r="F38" s="153"/>
      <c r="G38" s="48"/>
      <c r="H38" s="52">
        <v>91</v>
      </c>
      <c r="I38" s="52">
        <v>21</v>
      </c>
      <c r="J38" s="35"/>
      <c r="K38" s="52"/>
      <c r="L38" s="52"/>
      <c r="M38" s="35"/>
      <c r="N38" s="53"/>
      <c r="O38" s="53"/>
      <c r="P38" s="35"/>
      <c r="Q38" s="36"/>
      <c r="R38" s="36"/>
      <c r="S38" s="35"/>
      <c r="T38" s="50"/>
      <c r="U38" s="50"/>
    </row>
    <row r="39" spans="1:21">
      <c r="A39" s="34" t="s">
        <v>25</v>
      </c>
      <c r="B39" s="36" t="s">
        <v>84</v>
      </c>
      <c r="C39" s="35"/>
      <c r="D39" s="150"/>
      <c r="E39" s="35"/>
      <c r="F39" s="153"/>
      <c r="G39" s="48"/>
      <c r="H39" s="52"/>
      <c r="I39" s="52"/>
      <c r="J39" s="35"/>
      <c r="K39" s="52"/>
      <c r="L39" s="52"/>
      <c r="M39" s="35"/>
      <c r="N39" s="53">
        <v>18</v>
      </c>
      <c r="O39" s="53">
        <v>22</v>
      </c>
      <c r="P39" s="35"/>
      <c r="Q39" s="36"/>
      <c r="R39" s="36"/>
      <c r="S39" s="35"/>
      <c r="T39" s="50">
        <v>30</v>
      </c>
      <c r="U39" s="50">
        <v>22</v>
      </c>
    </row>
    <row r="40" spans="1:21">
      <c r="A40" s="34" t="s">
        <v>29</v>
      </c>
      <c r="B40" s="36" t="s">
        <v>84</v>
      </c>
      <c r="C40" s="35"/>
      <c r="D40" s="150"/>
      <c r="E40" s="35"/>
      <c r="F40" s="153"/>
      <c r="G40" s="48"/>
      <c r="H40" s="52">
        <v>141</v>
      </c>
      <c r="I40" s="52">
        <v>18</v>
      </c>
      <c r="J40" s="35"/>
      <c r="K40" s="52">
        <v>20</v>
      </c>
      <c r="L40" s="52">
        <v>23</v>
      </c>
      <c r="M40" s="35"/>
      <c r="N40" s="53"/>
      <c r="O40" s="53"/>
      <c r="P40" s="35"/>
      <c r="Q40" s="36"/>
      <c r="R40" s="36"/>
      <c r="S40" s="35"/>
      <c r="T40" s="50"/>
      <c r="U40" s="50"/>
    </row>
    <row r="41" spans="1:21">
      <c r="A41" s="34" t="s">
        <v>68</v>
      </c>
      <c r="B41" s="36" t="s">
        <v>84</v>
      </c>
      <c r="C41" s="35"/>
      <c r="D41" s="150"/>
      <c r="E41" s="35"/>
      <c r="F41" s="153"/>
      <c r="G41" s="48"/>
      <c r="H41" s="52"/>
      <c r="I41" s="52"/>
      <c r="J41" s="35"/>
      <c r="K41" s="52"/>
      <c r="L41" s="52"/>
      <c r="M41" s="35"/>
      <c r="N41" s="53"/>
      <c r="O41" s="53"/>
      <c r="P41" s="35"/>
      <c r="Q41" s="36"/>
      <c r="R41" s="36"/>
      <c r="S41" s="35"/>
      <c r="T41" s="50"/>
      <c r="U41" s="50"/>
    </row>
    <row r="42" spans="1:21">
      <c r="A42" s="34" t="s">
        <v>26</v>
      </c>
      <c r="B42" s="36" t="s">
        <v>84</v>
      </c>
      <c r="C42" s="35"/>
      <c r="D42" s="150"/>
      <c r="E42" s="35"/>
      <c r="F42" s="153"/>
      <c r="G42" s="48"/>
      <c r="H42" s="52"/>
      <c r="I42" s="52"/>
      <c r="J42" s="35"/>
      <c r="K42" s="52"/>
      <c r="L42" s="52"/>
      <c r="M42" s="35"/>
      <c r="N42" s="53"/>
      <c r="O42" s="53"/>
      <c r="P42" s="35"/>
      <c r="Q42" s="36"/>
      <c r="R42" s="36"/>
      <c r="S42" s="35"/>
      <c r="T42" s="50"/>
      <c r="U42" s="50"/>
    </row>
    <row r="43" spans="1:21">
      <c r="A43" s="34" t="s">
        <v>27</v>
      </c>
      <c r="B43" s="36" t="s">
        <v>84</v>
      </c>
      <c r="C43" s="35"/>
      <c r="D43" s="150"/>
      <c r="E43" s="35"/>
      <c r="F43" s="153"/>
      <c r="G43" s="48"/>
      <c r="H43" s="52">
        <v>148</v>
      </c>
      <c r="I43" s="52">
        <v>17</v>
      </c>
      <c r="J43" s="35"/>
      <c r="K43" s="52"/>
      <c r="L43" s="52"/>
      <c r="M43" s="35"/>
      <c r="N43" s="53"/>
      <c r="O43" s="53"/>
      <c r="P43" s="35"/>
      <c r="Q43" s="36"/>
      <c r="R43" s="36"/>
      <c r="S43" s="35"/>
      <c r="T43" s="50"/>
      <c r="U43" s="50"/>
    </row>
    <row r="44" spans="1:21">
      <c r="A44" s="34" t="s">
        <v>28</v>
      </c>
      <c r="B44" s="36" t="s">
        <v>84</v>
      </c>
      <c r="C44" s="35"/>
      <c r="D44" s="150"/>
      <c r="E44" s="35"/>
      <c r="F44" s="153"/>
      <c r="G44" s="48"/>
      <c r="H44" s="52">
        <v>159</v>
      </c>
      <c r="I44" s="52">
        <v>16</v>
      </c>
      <c r="J44" s="35"/>
      <c r="K44" s="52"/>
      <c r="L44" s="52"/>
      <c r="M44" s="35"/>
      <c r="N44" s="53"/>
      <c r="O44" s="53"/>
      <c r="P44" s="35"/>
      <c r="Q44" s="36">
        <v>27</v>
      </c>
      <c r="R44" s="36">
        <v>23</v>
      </c>
      <c r="S44" s="35"/>
      <c r="T44" s="50"/>
      <c r="U44" s="50"/>
    </row>
    <row r="45" spans="1:21">
      <c r="A45" s="34" t="s">
        <v>33</v>
      </c>
      <c r="B45" s="36" t="s">
        <v>84</v>
      </c>
      <c r="C45" s="35"/>
      <c r="D45" s="150"/>
      <c r="E45" s="35"/>
      <c r="F45" s="153"/>
      <c r="G45" s="48"/>
      <c r="H45" s="52">
        <v>60</v>
      </c>
      <c r="I45" s="52">
        <v>23</v>
      </c>
      <c r="J45" s="35"/>
      <c r="K45" s="52"/>
      <c r="L45" s="52"/>
      <c r="M45" s="35"/>
      <c r="N45" s="53"/>
      <c r="O45" s="53"/>
      <c r="P45" s="35"/>
      <c r="Q45" s="36"/>
      <c r="R45" s="36"/>
      <c r="S45" s="35"/>
      <c r="T45" s="50"/>
      <c r="U45" s="50"/>
    </row>
    <row r="46" spans="1:21">
      <c r="A46" s="34" t="s">
        <v>30</v>
      </c>
      <c r="B46" s="36" t="s">
        <v>84</v>
      </c>
      <c r="C46" s="35"/>
      <c r="D46" s="150"/>
      <c r="E46" s="35"/>
      <c r="F46" s="153"/>
      <c r="G46" s="48"/>
      <c r="H46" s="52">
        <v>177</v>
      </c>
      <c r="I46" s="52">
        <v>15</v>
      </c>
      <c r="J46" s="35"/>
      <c r="K46" s="52"/>
      <c r="L46" s="52"/>
      <c r="M46" s="35"/>
      <c r="N46" s="53"/>
      <c r="O46" s="53"/>
      <c r="P46" s="35"/>
      <c r="Q46" s="36"/>
      <c r="R46" s="36"/>
      <c r="S46" s="35"/>
      <c r="T46" s="50"/>
      <c r="U46" s="50"/>
    </row>
    <row r="47" spans="1:21">
      <c r="A47" s="34" t="s">
        <v>31</v>
      </c>
      <c r="B47" s="36" t="s">
        <v>84</v>
      </c>
      <c r="C47" s="35"/>
      <c r="D47" s="150"/>
      <c r="E47" s="35"/>
      <c r="F47" s="153"/>
      <c r="G47" s="48"/>
      <c r="H47" s="52"/>
      <c r="I47" s="52"/>
      <c r="J47" s="35"/>
      <c r="K47" s="52"/>
      <c r="L47" s="52"/>
      <c r="M47" s="35"/>
      <c r="N47" s="53"/>
      <c r="O47" s="53"/>
      <c r="P47" s="35"/>
      <c r="Q47" s="36"/>
      <c r="R47" s="36"/>
      <c r="S47" s="35"/>
      <c r="T47" s="50"/>
      <c r="U47" s="50"/>
    </row>
    <row r="48" spans="1:21">
      <c r="A48" s="34" t="s">
        <v>52</v>
      </c>
      <c r="B48" s="36" t="s">
        <v>84</v>
      </c>
      <c r="C48" s="35"/>
      <c r="D48" s="150"/>
      <c r="E48" s="35"/>
      <c r="F48" s="153"/>
      <c r="G48" s="48"/>
      <c r="H48" s="52">
        <v>42</v>
      </c>
      <c r="I48" s="52">
        <v>24</v>
      </c>
      <c r="J48" s="35"/>
      <c r="K48" s="52"/>
      <c r="L48" s="52"/>
      <c r="M48" s="35"/>
      <c r="N48" s="53"/>
      <c r="O48" s="53"/>
      <c r="P48" s="35"/>
      <c r="Q48" s="36"/>
      <c r="R48" s="36"/>
      <c r="S48" s="35"/>
      <c r="T48" s="50"/>
      <c r="U48" s="50"/>
    </row>
    <row r="49" spans="1:25">
      <c r="A49" s="34" t="s">
        <v>65</v>
      </c>
      <c r="B49" s="36" t="s">
        <v>84</v>
      </c>
      <c r="C49" s="14"/>
      <c r="D49" s="150"/>
      <c r="E49" s="14"/>
      <c r="F49" s="153"/>
      <c r="G49" s="20"/>
      <c r="H49" s="52"/>
      <c r="I49" s="52"/>
      <c r="J49" s="14"/>
      <c r="K49" s="52"/>
      <c r="L49" s="52"/>
      <c r="M49" s="14"/>
      <c r="N49" s="53"/>
      <c r="O49" s="53"/>
      <c r="P49" s="14"/>
      <c r="Q49" s="36"/>
      <c r="R49" s="36"/>
      <c r="S49" s="14"/>
      <c r="T49" s="50"/>
      <c r="U49" s="50"/>
    </row>
    <row r="50" spans="1:25">
      <c r="A50" s="34" t="s">
        <v>106</v>
      </c>
      <c r="B50" s="36" t="s">
        <v>84</v>
      </c>
      <c r="C50" s="14"/>
      <c r="D50" s="150"/>
      <c r="E50" s="14"/>
      <c r="F50" s="153"/>
      <c r="G50" s="20"/>
      <c r="H50" s="52"/>
      <c r="I50" s="52"/>
      <c r="J50" s="14"/>
      <c r="K50" s="52"/>
      <c r="L50" s="52"/>
      <c r="M50" s="14"/>
      <c r="N50" s="53"/>
      <c r="O50" s="53"/>
      <c r="P50" s="14"/>
      <c r="Q50" s="36"/>
      <c r="R50" s="36"/>
      <c r="S50" s="14"/>
      <c r="T50" s="50"/>
      <c r="U50" s="50"/>
    </row>
    <row r="51" spans="1:25">
      <c r="A51" s="34" t="s">
        <v>36</v>
      </c>
      <c r="B51" s="36" t="s">
        <v>84</v>
      </c>
      <c r="C51" s="14"/>
      <c r="D51" s="150">
        <v>50</v>
      </c>
      <c r="E51" s="14"/>
      <c r="F51" s="153" t="s">
        <v>196</v>
      </c>
      <c r="G51" s="20"/>
      <c r="H51" s="52"/>
      <c r="I51" s="52"/>
      <c r="J51" s="14"/>
      <c r="K51" s="52"/>
      <c r="L51" s="52"/>
      <c r="M51" s="14"/>
      <c r="N51" s="53">
        <v>9</v>
      </c>
      <c r="O51" s="53">
        <v>25</v>
      </c>
      <c r="P51" s="14"/>
      <c r="Q51" s="36"/>
      <c r="R51" s="36"/>
      <c r="S51" s="14"/>
      <c r="T51" s="50">
        <v>12</v>
      </c>
      <c r="U51" s="50">
        <v>25</v>
      </c>
    </row>
    <row r="52" spans="1:25">
      <c r="A52" s="34" t="s">
        <v>42</v>
      </c>
      <c r="B52" s="36" t="s">
        <v>84</v>
      </c>
      <c r="C52" s="14"/>
      <c r="D52" s="150">
        <v>47</v>
      </c>
      <c r="E52" s="14"/>
      <c r="F52" s="153">
        <v>4</v>
      </c>
      <c r="G52" s="20"/>
      <c r="H52" s="52"/>
      <c r="I52" s="52"/>
      <c r="J52" s="14"/>
      <c r="K52" s="52"/>
      <c r="L52" s="52"/>
      <c r="M52" s="14"/>
      <c r="N52" s="53">
        <v>15</v>
      </c>
      <c r="O52" s="53">
        <v>23</v>
      </c>
      <c r="P52" s="14"/>
      <c r="Q52" s="36">
        <v>19</v>
      </c>
      <c r="R52" s="36">
        <v>24</v>
      </c>
      <c r="S52" s="14"/>
      <c r="T52" s="50"/>
      <c r="U52" s="50"/>
    </row>
    <row r="53" spans="1:25">
      <c r="A53" s="34" t="s">
        <v>54</v>
      </c>
      <c r="B53" s="36" t="s">
        <v>84</v>
      </c>
      <c r="C53" s="14"/>
      <c r="D53" s="150"/>
      <c r="E53" s="14"/>
      <c r="F53" s="153"/>
      <c r="G53" s="20"/>
      <c r="H53" s="52"/>
      <c r="I53" s="52"/>
      <c r="J53" s="14"/>
      <c r="K53" s="52"/>
      <c r="L53" s="52"/>
      <c r="M53" s="14"/>
      <c r="N53" s="53">
        <v>32</v>
      </c>
      <c r="O53" s="53">
        <v>20</v>
      </c>
      <c r="P53" s="14"/>
      <c r="Q53" s="36"/>
      <c r="R53" s="36"/>
      <c r="S53" s="14"/>
      <c r="T53" s="50">
        <v>27</v>
      </c>
      <c r="U53" s="50">
        <v>23</v>
      </c>
    </row>
    <row r="54" spans="1:25">
      <c r="A54" s="34" t="s">
        <v>55</v>
      </c>
      <c r="B54" s="36" t="s">
        <v>84</v>
      </c>
      <c r="C54" s="14"/>
      <c r="D54" s="150"/>
      <c r="E54" s="14"/>
      <c r="F54" s="153"/>
      <c r="G54" s="20"/>
      <c r="H54" s="52"/>
      <c r="I54" s="52"/>
      <c r="J54" s="14"/>
      <c r="K54" s="52"/>
      <c r="L54" s="52"/>
      <c r="M54" s="14"/>
      <c r="N54" s="53"/>
      <c r="O54" s="53"/>
      <c r="P54" s="14"/>
      <c r="Q54" s="36"/>
      <c r="R54" s="36"/>
      <c r="S54" s="14"/>
      <c r="T54" s="50"/>
      <c r="U54" s="50"/>
    </row>
    <row r="55" spans="1:25">
      <c r="A55" s="34" t="s">
        <v>56</v>
      </c>
      <c r="B55" s="36" t="s">
        <v>84</v>
      </c>
      <c r="C55" s="14"/>
      <c r="D55" s="150"/>
      <c r="E55" s="14"/>
      <c r="F55" s="153"/>
      <c r="G55" s="20"/>
      <c r="H55" s="52">
        <v>128</v>
      </c>
      <c r="I55" s="52">
        <v>20</v>
      </c>
      <c r="J55" s="14"/>
      <c r="K55" s="52"/>
      <c r="L55" s="52"/>
      <c r="M55" s="14"/>
      <c r="N55" s="53"/>
      <c r="O55" s="53"/>
      <c r="P55" s="14"/>
      <c r="Q55" s="36"/>
      <c r="R55" s="36"/>
      <c r="S55" s="14"/>
      <c r="T55" s="50"/>
      <c r="U55" s="50"/>
    </row>
    <row r="56" spans="1:25">
      <c r="A56" s="34" t="s">
        <v>47</v>
      </c>
      <c r="B56" s="36" t="s">
        <v>84</v>
      </c>
      <c r="C56" s="14"/>
      <c r="D56" s="150"/>
      <c r="E56" s="14"/>
      <c r="F56" s="153"/>
      <c r="G56" s="20"/>
      <c r="H56" s="52"/>
      <c r="I56" s="52"/>
      <c r="J56" s="14"/>
      <c r="K56" s="52"/>
      <c r="L56" s="52"/>
      <c r="M56" s="14"/>
      <c r="N56" s="53"/>
      <c r="O56" s="53"/>
      <c r="P56" s="14"/>
      <c r="Q56" s="36"/>
      <c r="R56" s="36"/>
      <c r="S56" s="14"/>
      <c r="T56" s="50"/>
      <c r="U56" s="50"/>
    </row>
    <row r="57" spans="1:25">
      <c r="A57" s="34" t="s">
        <v>57</v>
      </c>
      <c r="B57" s="36" t="s">
        <v>84</v>
      </c>
      <c r="C57" s="14"/>
      <c r="D57" s="150"/>
      <c r="E57" s="14"/>
      <c r="F57" s="153"/>
      <c r="G57" s="20"/>
      <c r="H57" s="52"/>
      <c r="I57" s="52"/>
      <c r="J57" s="14"/>
      <c r="K57" s="52"/>
      <c r="L57" s="52"/>
      <c r="M57" s="14"/>
      <c r="N57" s="53"/>
      <c r="O57" s="53"/>
      <c r="P57" s="14"/>
      <c r="Q57" s="36"/>
      <c r="R57" s="36"/>
      <c r="S57" s="14"/>
      <c r="T57" s="50"/>
      <c r="U57" s="50"/>
    </row>
    <row r="58" spans="1:25">
      <c r="A58" s="74" t="s">
        <v>110</v>
      </c>
      <c r="B58" s="36" t="s">
        <v>84</v>
      </c>
      <c r="C58" s="14"/>
      <c r="D58" s="150"/>
      <c r="E58" s="14"/>
      <c r="F58" s="153"/>
      <c r="G58" s="20"/>
      <c r="H58" s="52"/>
      <c r="I58" s="52"/>
      <c r="J58" s="14"/>
      <c r="K58" s="52"/>
      <c r="L58" s="52"/>
      <c r="M58" s="14"/>
      <c r="N58" s="53"/>
      <c r="O58" s="53"/>
      <c r="P58" s="14"/>
      <c r="Q58" s="36"/>
      <c r="R58" s="36"/>
      <c r="S58" s="14"/>
      <c r="T58" s="50"/>
      <c r="U58" s="50"/>
    </row>
    <row r="59" spans="1:25">
      <c r="A59" s="34" t="s">
        <v>73</v>
      </c>
      <c r="B59" s="36" t="s">
        <v>84</v>
      </c>
      <c r="C59" s="14"/>
      <c r="D59" s="150"/>
      <c r="E59" s="14"/>
      <c r="F59" s="153"/>
      <c r="G59" s="20"/>
      <c r="H59" s="52">
        <v>140</v>
      </c>
      <c r="I59" s="52">
        <v>19</v>
      </c>
      <c r="J59" s="14"/>
      <c r="K59" s="52">
        <v>14</v>
      </c>
      <c r="L59" s="52">
        <v>24</v>
      </c>
      <c r="M59" s="14"/>
      <c r="N59" s="53">
        <v>19</v>
      </c>
      <c r="O59" s="53">
        <v>21</v>
      </c>
      <c r="P59" s="14"/>
      <c r="Q59" s="36"/>
      <c r="R59" s="36"/>
      <c r="S59" s="14"/>
      <c r="T59" s="50">
        <v>26</v>
      </c>
      <c r="U59" s="50">
        <v>24</v>
      </c>
    </row>
    <row r="60" spans="1:25">
      <c r="A60" s="74" t="s">
        <v>111</v>
      </c>
      <c r="B60" s="36" t="s">
        <v>84</v>
      </c>
      <c r="C60" s="14"/>
      <c r="D60" s="150">
        <v>49</v>
      </c>
      <c r="E60" s="14"/>
      <c r="F60" s="153">
        <v>3</v>
      </c>
      <c r="G60" s="20"/>
      <c r="H60" s="52">
        <v>64</v>
      </c>
      <c r="I60" s="52">
        <v>22</v>
      </c>
      <c r="J60" s="14"/>
      <c r="K60" s="52">
        <v>9</v>
      </c>
      <c r="L60" s="52">
        <v>25</v>
      </c>
      <c r="M60" s="14"/>
      <c r="N60" s="53">
        <v>11</v>
      </c>
      <c r="O60" s="53">
        <v>24</v>
      </c>
      <c r="P60" s="14"/>
      <c r="Q60" s="28"/>
      <c r="R60" s="36"/>
      <c r="S60" s="14"/>
      <c r="T60" s="50"/>
      <c r="U60" s="50"/>
    </row>
    <row r="61" spans="1:25">
      <c r="A61" s="34"/>
      <c r="B61" s="28"/>
      <c r="C61" s="14"/>
      <c r="D61" s="151"/>
      <c r="E61" s="14"/>
      <c r="F61" s="154"/>
      <c r="G61" s="20"/>
      <c r="H61" s="31"/>
      <c r="I61" s="31"/>
      <c r="J61" s="14"/>
      <c r="K61" s="120"/>
      <c r="L61" s="120"/>
      <c r="M61" s="14"/>
      <c r="N61" s="53"/>
      <c r="O61" s="53"/>
      <c r="P61" s="14"/>
      <c r="Q61" s="28"/>
      <c r="R61" s="28"/>
      <c r="S61" s="14"/>
      <c r="T61" s="50"/>
      <c r="U61" s="50"/>
    </row>
    <row r="62" spans="1:25" s="163" customFormat="1" ht="54">
      <c r="A62" s="162"/>
      <c r="B62" s="155" t="s">
        <v>2</v>
      </c>
      <c r="C62" s="156"/>
      <c r="D62" s="149" t="s">
        <v>3</v>
      </c>
      <c r="E62" s="156"/>
      <c r="F62" s="152" t="s">
        <v>4</v>
      </c>
      <c r="G62" s="157"/>
      <c r="H62" s="149" t="s">
        <v>18</v>
      </c>
      <c r="I62" s="149" t="s">
        <v>19</v>
      </c>
      <c r="J62" s="156"/>
      <c r="K62" s="149" t="s">
        <v>146</v>
      </c>
      <c r="L62" s="149" t="s">
        <v>147</v>
      </c>
      <c r="M62" s="156"/>
      <c r="N62" s="158" t="s">
        <v>148</v>
      </c>
      <c r="O62" s="158" t="s">
        <v>102</v>
      </c>
      <c r="P62" s="159"/>
      <c r="Q62" s="160" t="s">
        <v>149</v>
      </c>
      <c r="R62" s="160" t="s">
        <v>102</v>
      </c>
      <c r="S62" s="156"/>
      <c r="T62" s="161" t="s">
        <v>150</v>
      </c>
      <c r="U62" s="161" t="s">
        <v>102</v>
      </c>
      <c r="V62" s="159"/>
      <c r="W62" s="159"/>
      <c r="X62" s="159"/>
      <c r="Y62" s="159"/>
    </row>
    <row r="63" spans="1:25" ht="18">
      <c r="A63" s="7" t="s">
        <v>5</v>
      </c>
      <c r="B63" s="36"/>
      <c r="C63" s="14"/>
      <c r="D63" s="151"/>
      <c r="E63" s="14"/>
      <c r="F63" s="154"/>
      <c r="G63" s="20"/>
      <c r="H63" s="31"/>
      <c r="I63" s="31"/>
      <c r="J63" s="14"/>
      <c r="K63" s="120"/>
      <c r="L63" s="120"/>
      <c r="M63" s="14"/>
      <c r="N63" s="33"/>
      <c r="O63" s="33"/>
      <c r="P63" s="14"/>
      <c r="Q63" s="28"/>
      <c r="R63" s="28"/>
      <c r="S63" s="14"/>
      <c r="T63" s="50"/>
      <c r="U63" s="50"/>
    </row>
    <row r="64" spans="1:25">
      <c r="A64" s="34"/>
      <c r="B64" s="36"/>
      <c r="C64" s="14"/>
      <c r="D64" s="150"/>
      <c r="E64" s="14"/>
      <c r="F64" s="153"/>
      <c r="G64" s="20"/>
      <c r="H64" s="52"/>
      <c r="I64" s="31"/>
      <c r="J64" s="14"/>
      <c r="K64" s="52"/>
      <c r="L64" s="52"/>
      <c r="M64" s="14"/>
      <c r="N64" s="53"/>
      <c r="O64" s="53"/>
      <c r="P64" s="14"/>
      <c r="Q64" s="28"/>
      <c r="R64" s="28"/>
      <c r="S64" s="14"/>
      <c r="T64" s="50"/>
      <c r="U64" s="50"/>
    </row>
    <row r="65" spans="1:21">
      <c r="A65" s="54" t="s">
        <v>62</v>
      </c>
      <c r="B65" s="36" t="s">
        <v>74</v>
      </c>
      <c r="C65" s="14"/>
      <c r="D65" s="150"/>
      <c r="E65" s="14"/>
      <c r="F65" s="153"/>
      <c r="G65" s="20"/>
      <c r="H65" s="52"/>
      <c r="I65" s="52"/>
      <c r="J65" s="14"/>
      <c r="K65" s="52"/>
      <c r="L65" s="52"/>
      <c r="M65" s="14"/>
      <c r="N65" s="53"/>
      <c r="O65" s="53"/>
      <c r="P65" s="14"/>
      <c r="Q65" s="28"/>
      <c r="R65" s="28"/>
      <c r="S65" s="14"/>
      <c r="T65" s="50"/>
      <c r="U65" s="50"/>
    </row>
    <row r="66" spans="1:21">
      <c r="A66" s="34" t="s">
        <v>48</v>
      </c>
      <c r="B66" s="36" t="s">
        <v>74</v>
      </c>
      <c r="C66" s="35"/>
      <c r="D66" s="150"/>
      <c r="E66" s="35"/>
      <c r="F66" s="153"/>
      <c r="G66" s="48"/>
      <c r="H66" s="52"/>
      <c r="I66" s="52"/>
      <c r="J66" s="14"/>
      <c r="K66" s="52"/>
      <c r="L66" s="52"/>
      <c r="M66" s="14"/>
      <c r="N66" s="53"/>
      <c r="O66" s="53"/>
      <c r="P66" s="14"/>
      <c r="Q66" s="28"/>
      <c r="R66" s="36"/>
      <c r="S66" s="14"/>
      <c r="T66" s="50"/>
      <c r="U66" s="50"/>
    </row>
    <row r="67" spans="1:21">
      <c r="A67" s="34" t="s">
        <v>51</v>
      </c>
      <c r="B67" s="36" t="s">
        <v>74</v>
      </c>
      <c r="C67" s="14"/>
      <c r="D67" s="150"/>
      <c r="E67" s="14"/>
      <c r="F67" s="153"/>
      <c r="G67" s="20"/>
      <c r="H67" s="52"/>
      <c r="I67" s="52"/>
      <c r="J67" s="14"/>
      <c r="K67" s="52"/>
      <c r="L67" s="52"/>
      <c r="M67" s="14"/>
      <c r="N67" s="53">
        <v>31</v>
      </c>
      <c r="O67" s="53">
        <v>23</v>
      </c>
      <c r="P67" s="14"/>
      <c r="Q67" s="36"/>
      <c r="R67" s="36"/>
      <c r="S67" s="14"/>
      <c r="T67" s="50"/>
      <c r="U67" s="50"/>
    </row>
    <row r="68" spans="1:21">
      <c r="A68" s="34" t="s">
        <v>100</v>
      </c>
      <c r="B68" s="36" t="s">
        <v>74</v>
      </c>
      <c r="C68" s="14"/>
      <c r="D68" s="150"/>
      <c r="E68" s="14"/>
      <c r="F68" s="153"/>
      <c r="G68" s="20"/>
      <c r="H68" s="52"/>
      <c r="I68" s="52"/>
      <c r="J68" s="14"/>
      <c r="K68" s="52">
        <v>25</v>
      </c>
      <c r="L68" s="52">
        <v>22</v>
      </c>
      <c r="M68" s="14"/>
      <c r="N68" s="53"/>
      <c r="O68" s="53"/>
      <c r="P68" s="14"/>
      <c r="Q68" s="36"/>
      <c r="R68" s="36"/>
      <c r="S68" s="14"/>
      <c r="T68" s="50"/>
      <c r="U68" s="50"/>
    </row>
    <row r="69" spans="1:21">
      <c r="A69" s="74" t="s">
        <v>107</v>
      </c>
      <c r="B69" s="36" t="s">
        <v>74</v>
      </c>
      <c r="C69" s="14"/>
      <c r="D69" s="150"/>
      <c r="E69" s="14"/>
      <c r="F69" s="153"/>
      <c r="G69" s="20"/>
      <c r="H69" s="52"/>
      <c r="I69" s="52"/>
      <c r="J69" s="14"/>
      <c r="K69" s="52"/>
      <c r="L69" s="52"/>
      <c r="M69" s="14"/>
      <c r="N69" s="53"/>
      <c r="O69" s="53"/>
      <c r="P69" s="14"/>
      <c r="Q69" s="36"/>
      <c r="R69" s="36"/>
      <c r="S69" s="14"/>
      <c r="T69" s="50"/>
      <c r="U69" s="50"/>
    </row>
    <row r="70" spans="1:21">
      <c r="A70" s="74" t="s">
        <v>108</v>
      </c>
      <c r="B70" s="36" t="s">
        <v>74</v>
      </c>
      <c r="C70" s="14"/>
      <c r="D70" s="150"/>
      <c r="E70" s="14"/>
      <c r="F70" s="153"/>
      <c r="G70" s="20"/>
      <c r="H70" s="52"/>
      <c r="I70" s="52"/>
      <c r="J70" s="14"/>
      <c r="K70" s="52"/>
      <c r="L70" s="52"/>
      <c r="M70" s="14"/>
      <c r="N70" s="53"/>
      <c r="O70" s="53"/>
      <c r="P70" s="14"/>
      <c r="Q70" s="36"/>
      <c r="R70" s="36"/>
      <c r="S70" s="14"/>
      <c r="T70" s="50"/>
      <c r="U70" s="50"/>
    </row>
    <row r="71" spans="1:21">
      <c r="A71" s="74" t="s">
        <v>77</v>
      </c>
      <c r="B71" s="36" t="s">
        <v>74</v>
      </c>
      <c r="C71" s="14"/>
      <c r="D71" s="150">
        <v>50</v>
      </c>
      <c r="E71" s="14"/>
      <c r="F71" s="153" t="s">
        <v>196</v>
      </c>
      <c r="G71" s="20"/>
      <c r="H71" s="52"/>
      <c r="I71" s="52"/>
      <c r="J71" s="14"/>
      <c r="K71" s="52"/>
      <c r="L71" s="52"/>
      <c r="M71" s="14"/>
      <c r="N71" s="53">
        <v>20</v>
      </c>
      <c r="O71" s="53">
        <v>25</v>
      </c>
      <c r="P71" s="14"/>
      <c r="Q71" s="36">
        <v>20</v>
      </c>
      <c r="R71" s="36">
        <v>25</v>
      </c>
      <c r="S71" s="14"/>
      <c r="T71" s="50">
        <v>20</v>
      </c>
      <c r="U71" s="50">
        <v>25</v>
      </c>
    </row>
    <row r="72" spans="1:21">
      <c r="A72" s="115" t="s">
        <v>116</v>
      </c>
      <c r="B72" s="118" t="s">
        <v>74</v>
      </c>
      <c r="C72" s="14"/>
      <c r="D72" s="150">
        <v>50</v>
      </c>
      <c r="E72" s="14"/>
      <c r="F72" s="153" t="s">
        <v>196</v>
      </c>
      <c r="G72" s="20"/>
      <c r="H72" s="52">
        <v>200</v>
      </c>
      <c r="I72" s="52">
        <v>25</v>
      </c>
      <c r="J72" s="14"/>
      <c r="K72" s="52">
        <v>17</v>
      </c>
      <c r="L72" s="52">
        <v>25</v>
      </c>
      <c r="M72" s="14"/>
      <c r="N72" s="53"/>
      <c r="O72" s="53"/>
      <c r="P72" s="14"/>
      <c r="Q72" s="36">
        <v>23</v>
      </c>
      <c r="R72" s="36">
        <v>24</v>
      </c>
      <c r="S72" s="14"/>
      <c r="T72" s="50">
        <v>23</v>
      </c>
      <c r="U72" s="50">
        <v>24</v>
      </c>
    </row>
    <row r="73" spans="1:21">
      <c r="A73" s="117" t="s">
        <v>162</v>
      </c>
      <c r="B73" s="118" t="s">
        <v>74</v>
      </c>
      <c r="C73" s="14"/>
      <c r="D73" s="150">
        <v>48</v>
      </c>
      <c r="E73" s="14"/>
      <c r="F73" s="153">
        <v>3</v>
      </c>
      <c r="G73" s="20"/>
      <c r="H73" s="52"/>
      <c r="I73" s="52"/>
      <c r="J73" s="14"/>
      <c r="K73" s="52">
        <v>19</v>
      </c>
      <c r="L73" s="52">
        <v>24</v>
      </c>
      <c r="M73" s="14"/>
      <c r="N73" s="53">
        <v>26</v>
      </c>
      <c r="O73" s="53">
        <v>24</v>
      </c>
      <c r="P73" s="14"/>
      <c r="Q73" s="36"/>
      <c r="R73" s="36"/>
      <c r="S73" s="14"/>
      <c r="T73" s="50">
        <v>32</v>
      </c>
      <c r="U73" s="50">
        <v>23</v>
      </c>
    </row>
    <row r="74" spans="1:21">
      <c r="A74" s="121" t="s">
        <v>163</v>
      </c>
      <c r="B74" s="122" t="s">
        <v>74</v>
      </c>
      <c r="C74" s="14"/>
      <c r="D74" s="150"/>
      <c r="E74" s="14"/>
      <c r="F74" s="153"/>
      <c r="G74" s="20"/>
      <c r="H74" s="52"/>
      <c r="I74" s="52"/>
      <c r="J74" s="14"/>
      <c r="K74" s="52">
        <v>23</v>
      </c>
      <c r="L74" s="52">
        <v>23</v>
      </c>
      <c r="M74" s="14"/>
      <c r="N74" s="53"/>
      <c r="O74" s="53"/>
      <c r="P74" s="14"/>
      <c r="Q74" s="36"/>
      <c r="R74" s="36"/>
      <c r="S74" s="14"/>
      <c r="T74" s="50"/>
      <c r="U74" s="50"/>
    </row>
    <row r="75" spans="1:21">
      <c r="A75" s="145" t="s">
        <v>34</v>
      </c>
      <c r="B75" s="122"/>
      <c r="C75" s="14"/>
      <c r="D75" s="150"/>
      <c r="E75" s="14"/>
      <c r="F75" s="153"/>
      <c r="G75" s="20"/>
      <c r="H75" s="52"/>
      <c r="I75" s="52"/>
      <c r="J75" s="14"/>
      <c r="K75" s="52"/>
      <c r="L75" s="52"/>
      <c r="M75" s="14"/>
      <c r="N75" s="53"/>
      <c r="O75" s="53"/>
      <c r="P75" s="14"/>
      <c r="Q75" s="36">
        <v>31</v>
      </c>
      <c r="R75" s="36">
        <v>23</v>
      </c>
      <c r="S75" s="14"/>
      <c r="T75" s="50"/>
      <c r="U75" s="50"/>
    </row>
    <row r="76" spans="1:21">
      <c r="A76" s="115"/>
      <c r="B76" s="36"/>
      <c r="C76" s="14"/>
      <c r="D76" s="150"/>
      <c r="E76" s="14"/>
      <c r="F76" s="153"/>
      <c r="G76" s="20"/>
      <c r="H76" s="52"/>
      <c r="I76" s="52"/>
      <c r="J76" s="14"/>
      <c r="K76" s="52"/>
      <c r="L76" s="52"/>
      <c r="M76" s="14"/>
      <c r="N76" s="53"/>
      <c r="O76" s="53"/>
      <c r="P76" s="14"/>
      <c r="Q76" s="36"/>
      <c r="R76" s="36"/>
      <c r="S76" s="14"/>
      <c r="T76" s="50"/>
      <c r="U76" s="50"/>
    </row>
    <row r="77" spans="1:21">
      <c r="A77" s="15"/>
      <c r="B77" s="36"/>
      <c r="C77" s="14"/>
      <c r="D77" s="150"/>
      <c r="E77" s="14"/>
      <c r="F77" s="153"/>
      <c r="G77" s="20"/>
      <c r="H77" s="52"/>
      <c r="I77" s="52"/>
      <c r="J77" s="14"/>
      <c r="K77" s="52"/>
      <c r="L77" s="52"/>
      <c r="M77" s="14"/>
      <c r="N77" s="53"/>
      <c r="O77" s="53"/>
      <c r="P77" s="14"/>
      <c r="Q77" s="36"/>
      <c r="R77" s="28"/>
      <c r="S77" s="14"/>
      <c r="T77" s="50"/>
      <c r="U77" s="50"/>
    </row>
    <row r="78" spans="1:21">
      <c r="A78" s="34" t="s">
        <v>103</v>
      </c>
      <c r="B78" s="36" t="s">
        <v>83</v>
      </c>
      <c r="C78" s="14"/>
      <c r="D78" s="150"/>
      <c r="E78" s="14"/>
      <c r="F78" s="153"/>
      <c r="G78" s="20"/>
      <c r="H78" s="52"/>
      <c r="I78" s="52"/>
      <c r="J78" s="14"/>
      <c r="K78" s="52"/>
      <c r="L78" s="52"/>
      <c r="M78" s="14"/>
      <c r="N78" s="53"/>
      <c r="O78" s="53"/>
      <c r="P78" s="14"/>
      <c r="Q78" s="36"/>
      <c r="R78" s="36"/>
      <c r="S78" s="14"/>
      <c r="T78" s="50"/>
      <c r="U78" s="50"/>
    </row>
    <row r="79" spans="1:21">
      <c r="A79" s="34" t="s">
        <v>32</v>
      </c>
      <c r="B79" s="36" t="s">
        <v>83</v>
      </c>
      <c r="C79" s="14"/>
      <c r="D79" s="150">
        <v>48</v>
      </c>
      <c r="E79" s="14"/>
      <c r="F79" s="153">
        <v>3</v>
      </c>
      <c r="G79" s="20"/>
      <c r="H79" s="52"/>
      <c r="I79" s="52"/>
      <c r="J79" s="14"/>
      <c r="K79" s="52">
        <v>27</v>
      </c>
      <c r="L79" s="52">
        <v>24</v>
      </c>
      <c r="M79" s="14"/>
      <c r="N79" s="53">
        <v>34</v>
      </c>
      <c r="O79" s="53">
        <v>24</v>
      </c>
      <c r="P79" s="14"/>
      <c r="Q79" s="36"/>
      <c r="R79" s="36"/>
      <c r="S79" s="14"/>
      <c r="T79" s="50"/>
      <c r="U79" s="50"/>
    </row>
    <row r="80" spans="1:21">
      <c r="A80" s="34" t="s">
        <v>49</v>
      </c>
      <c r="B80" s="36" t="s">
        <v>83</v>
      </c>
      <c r="C80" s="14"/>
      <c r="D80" s="150">
        <v>50</v>
      </c>
      <c r="E80" s="14"/>
      <c r="F80" s="153">
        <v>1</v>
      </c>
      <c r="G80" s="20"/>
      <c r="H80" s="52"/>
      <c r="I80" s="52"/>
      <c r="J80" s="14"/>
      <c r="K80" s="52">
        <v>24</v>
      </c>
      <c r="L80" s="52">
        <v>25</v>
      </c>
      <c r="M80" s="14"/>
      <c r="N80" s="53">
        <v>30</v>
      </c>
      <c r="O80" s="53">
        <v>25</v>
      </c>
      <c r="P80" s="14"/>
      <c r="Q80" s="36">
        <v>35</v>
      </c>
      <c r="R80" s="36">
        <v>25</v>
      </c>
      <c r="S80" s="14"/>
      <c r="T80" s="50"/>
      <c r="U80" s="50"/>
    </row>
    <row r="81" spans="1:21">
      <c r="A81" s="34" t="s">
        <v>50</v>
      </c>
      <c r="B81" s="36" t="s">
        <v>83</v>
      </c>
      <c r="C81" s="14"/>
      <c r="D81" s="150"/>
      <c r="E81" s="14"/>
      <c r="F81" s="153"/>
      <c r="G81" s="20"/>
      <c r="H81" s="52"/>
      <c r="I81" s="52"/>
      <c r="J81" s="14"/>
      <c r="K81" s="52"/>
      <c r="L81" s="52"/>
      <c r="M81" s="14"/>
      <c r="N81" s="53"/>
      <c r="O81" s="33"/>
      <c r="P81" s="14"/>
      <c r="Q81" s="36"/>
      <c r="R81" s="28"/>
      <c r="S81" s="14"/>
      <c r="T81" s="50"/>
      <c r="U81" s="50"/>
    </row>
    <row r="82" spans="1:21">
      <c r="A82" s="34" t="s">
        <v>63</v>
      </c>
      <c r="B82" s="36" t="s">
        <v>83</v>
      </c>
      <c r="C82" s="14"/>
      <c r="D82" s="150"/>
      <c r="E82" s="14"/>
      <c r="F82" s="153"/>
      <c r="G82" s="20"/>
      <c r="H82" s="52"/>
      <c r="I82" s="52"/>
      <c r="J82" s="14"/>
      <c r="K82" s="52">
        <v>29</v>
      </c>
      <c r="L82" s="52">
        <v>23</v>
      </c>
      <c r="M82" s="14"/>
      <c r="N82" s="53"/>
      <c r="O82" s="33"/>
      <c r="P82" s="14"/>
      <c r="Q82" s="36"/>
      <c r="R82" s="36"/>
      <c r="S82" s="14"/>
      <c r="T82" s="50"/>
      <c r="U82" s="50"/>
    </row>
    <row r="83" spans="1:21">
      <c r="A83" s="115" t="s">
        <v>158</v>
      </c>
      <c r="B83" s="36" t="s">
        <v>83</v>
      </c>
      <c r="C83" s="14"/>
      <c r="D83" s="150"/>
      <c r="E83" s="14"/>
      <c r="F83" s="154"/>
      <c r="G83" s="20"/>
      <c r="H83" s="52">
        <v>150</v>
      </c>
      <c r="I83" s="52">
        <v>25</v>
      </c>
      <c r="J83" s="14"/>
      <c r="K83" s="52"/>
      <c r="L83" s="52"/>
      <c r="M83" s="14"/>
      <c r="N83" s="53"/>
      <c r="O83" s="53"/>
      <c r="P83" s="14"/>
      <c r="Q83" s="36"/>
      <c r="R83" s="36"/>
      <c r="S83" s="14"/>
      <c r="T83" s="50"/>
      <c r="U83" s="50"/>
    </row>
    <row r="84" spans="1:21">
      <c r="A84" s="115" t="s">
        <v>70</v>
      </c>
      <c r="B84" s="36" t="s">
        <v>83</v>
      </c>
      <c r="C84" s="14"/>
      <c r="D84" s="151"/>
      <c r="E84" s="14"/>
      <c r="F84" s="154"/>
      <c r="G84" s="20"/>
      <c r="H84" s="52">
        <v>188</v>
      </c>
      <c r="I84" s="52">
        <v>24</v>
      </c>
      <c r="J84" s="14"/>
      <c r="K84" s="52"/>
      <c r="L84" s="52"/>
      <c r="M84" s="14"/>
      <c r="N84" s="53"/>
      <c r="O84" s="53"/>
      <c r="P84" s="14"/>
      <c r="Q84" s="36"/>
      <c r="R84" s="36"/>
      <c r="S84" s="14"/>
      <c r="T84" s="50"/>
      <c r="U84" s="50"/>
    </row>
    <row r="85" spans="1:21">
      <c r="A85" s="145" t="s">
        <v>192</v>
      </c>
      <c r="B85" s="36" t="s">
        <v>83</v>
      </c>
      <c r="C85" s="14"/>
      <c r="D85" s="151"/>
      <c r="E85" s="14"/>
      <c r="F85" s="154"/>
      <c r="G85" s="20"/>
      <c r="H85" s="52"/>
      <c r="I85" s="52"/>
      <c r="J85" s="14"/>
      <c r="K85" s="52"/>
      <c r="L85" s="52"/>
      <c r="M85" s="14"/>
      <c r="N85" s="53">
        <v>37</v>
      </c>
      <c r="O85" s="53">
        <v>23</v>
      </c>
      <c r="P85" s="14"/>
      <c r="Q85" s="36">
        <v>41</v>
      </c>
      <c r="R85" s="36">
        <v>23</v>
      </c>
      <c r="S85" s="14"/>
      <c r="T85" s="50"/>
      <c r="U85" s="50"/>
    </row>
    <row r="86" spans="1:21">
      <c r="A86" s="145" t="s">
        <v>194</v>
      </c>
      <c r="B86" s="36" t="s">
        <v>83</v>
      </c>
      <c r="C86" s="14"/>
      <c r="D86" s="150">
        <v>49</v>
      </c>
      <c r="E86" s="14"/>
      <c r="F86" s="153">
        <v>2</v>
      </c>
      <c r="G86" s="20"/>
      <c r="H86" s="31"/>
      <c r="I86" s="31"/>
      <c r="J86" s="14"/>
      <c r="K86" s="52"/>
      <c r="L86" s="52"/>
      <c r="M86" s="14"/>
      <c r="N86" s="53"/>
      <c r="O86" s="53"/>
      <c r="P86" s="14"/>
      <c r="Q86" s="36">
        <v>38</v>
      </c>
      <c r="R86" s="36">
        <v>24</v>
      </c>
      <c r="S86" s="14"/>
      <c r="T86" s="50">
        <v>41</v>
      </c>
      <c r="U86" s="50">
        <v>25</v>
      </c>
    </row>
    <row r="87" spans="1:21">
      <c r="A87" s="34"/>
      <c r="B87" s="36"/>
      <c r="C87" s="14"/>
      <c r="D87" s="151"/>
      <c r="E87" s="14"/>
      <c r="F87" s="154"/>
      <c r="G87" s="20"/>
      <c r="H87" s="31"/>
      <c r="I87" s="31"/>
      <c r="J87" s="14"/>
      <c r="K87" s="120"/>
      <c r="L87" s="120"/>
      <c r="M87" s="14"/>
      <c r="N87" s="33"/>
      <c r="O87" s="33"/>
      <c r="P87" s="14"/>
      <c r="Q87" s="36"/>
      <c r="R87" s="36"/>
      <c r="S87" s="14"/>
      <c r="T87" s="50"/>
      <c r="U87" s="5"/>
    </row>
    <row r="88" spans="1:21">
      <c r="A88" s="34"/>
      <c r="B88" s="36"/>
      <c r="C88" s="14"/>
      <c r="D88" s="151"/>
      <c r="E88" s="14"/>
      <c r="F88" s="154"/>
      <c r="G88" s="20"/>
      <c r="H88" s="31"/>
      <c r="I88" s="31"/>
      <c r="J88" s="14"/>
      <c r="K88" s="17"/>
      <c r="L88" s="17"/>
      <c r="M88" s="14"/>
      <c r="N88" s="33"/>
      <c r="O88" s="33"/>
      <c r="P88" s="14"/>
      <c r="Q88" s="28"/>
      <c r="R88" s="28"/>
      <c r="S88" s="14"/>
      <c r="T88" s="50"/>
      <c r="U88" s="5"/>
    </row>
    <row r="89" spans="1:21">
      <c r="A89" s="34"/>
      <c r="B89" s="28"/>
      <c r="C89" s="14"/>
      <c r="D89" s="151"/>
      <c r="E89" s="14"/>
      <c r="F89" s="154"/>
      <c r="G89" s="20"/>
      <c r="H89" s="31"/>
      <c r="I89" s="31"/>
      <c r="J89" s="14"/>
      <c r="K89" s="17"/>
      <c r="L89" s="17"/>
      <c r="M89" s="14"/>
      <c r="N89" s="33"/>
      <c r="O89" s="33"/>
      <c r="P89" s="14"/>
      <c r="Q89" s="28"/>
      <c r="R89" s="28"/>
      <c r="S89" s="14"/>
      <c r="T89" s="50"/>
      <c r="U89" s="5"/>
    </row>
    <row r="90" spans="1:21">
      <c r="A90" s="15"/>
      <c r="B90" s="28"/>
      <c r="C90" s="14"/>
      <c r="D90" s="151"/>
      <c r="E90" s="14"/>
      <c r="F90" s="154"/>
      <c r="G90" s="20"/>
      <c r="H90" s="31"/>
      <c r="I90" s="31"/>
      <c r="J90" s="14"/>
      <c r="K90" s="17"/>
      <c r="L90" s="17"/>
      <c r="M90" s="14"/>
      <c r="N90" s="33"/>
      <c r="O90" s="33"/>
      <c r="P90" s="14"/>
      <c r="Q90" s="28"/>
      <c r="R90" s="28"/>
      <c r="S90" s="14"/>
      <c r="T90" s="50"/>
      <c r="U90" s="5"/>
    </row>
    <row r="91" spans="1:21">
      <c r="A91" s="15"/>
      <c r="B91" s="28"/>
      <c r="C91" s="14"/>
      <c r="D91" s="151"/>
      <c r="E91" s="14"/>
      <c r="F91" s="154"/>
      <c r="G91" s="20"/>
      <c r="H91" s="31"/>
      <c r="I91" s="31"/>
      <c r="J91" s="14"/>
      <c r="K91" s="17"/>
      <c r="L91" s="17"/>
      <c r="M91" s="14"/>
      <c r="N91" s="33"/>
      <c r="O91" s="33"/>
      <c r="P91" s="14"/>
      <c r="Q91" s="28"/>
      <c r="R91" s="28"/>
      <c r="S91" s="14"/>
      <c r="T91" s="50"/>
      <c r="U91" s="5"/>
    </row>
    <row r="92" spans="1:21">
      <c r="A92" s="15"/>
      <c r="B92" s="28"/>
      <c r="C92" s="14"/>
      <c r="D92" s="151"/>
      <c r="E92" s="14"/>
      <c r="F92" s="154"/>
      <c r="G92" s="20"/>
      <c r="H92" s="31"/>
      <c r="I92" s="31"/>
      <c r="J92" s="14"/>
      <c r="K92" s="17"/>
      <c r="L92" s="17"/>
      <c r="M92" s="14"/>
      <c r="N92" s="33"/>
      <c r="O92" s="33"/>
      <c r="P92" s="14"/>
      <c r="Q92" s="28"/>
      <c r="R92" s="28"/>
      <c r="S92" s="14"/>
      <c r="T92" s="50"/>
      <c r="U92" s="5"/>
    </row>
    <row r="93" spans="1:21">
      <c r="A93" s="15"/>
      <c r="B93" s="28"/>
      <c r="C93" s="14"/>
      <c r="D93" s="151"/>
      <c r="E93" s="14"/>
      <c r="F93" s="154"/>
      <c r="G93" s="20"/>
      <c r="H93" s="31"/>
      <c r="I93" s="31"/>
      <c r="J93" s="14"/>
      <c r="K93" s="17"/>
      <c r="L93" s="17"/>
      <c r="M93" s="14"/>
      <c r="N93" s="33"/>
      <c r="O93" s="33"/>
      <c r="P93" s="14"/>
      <c r="Q93" s="28"/>
      <c r="R93" s="28"/>
      <c r="S93" s="14"/>
      <c r="T93" s="50"/>
      <c r="U93" s="5"/>
    </row>
    <row r="94" spans="1:21">
      <c r="A94" s="15"/>
      <c r="B94" s="28"/>
      <c r="C94" s="14"/>
      <c r="D94" s="151"/>
      <c r="E94" s="14"/>
      <c r="F94" s="154"/>
      <c r="G94" s="20"/>
      <c r="H94" s="31"/>
      <c r="I94" s="31"/>
      <c r="J94" s="14"/>
      <c r="K94" s="17"/>
      <c r="L94" s="17"/>
      <c r="M94" s="14"/>
      <c r="N94" s="33"/>
      <c r="O94" s="33"/>
      <c r="P94" s="14"/>
      <c r="Q94" s="28"/>
      <c r="R94" s="28"/>
      <c r="S94" s="14"/>
      <c r="T94" s="50"/>
      <c r="U94" s="5"/>
    </row>
    <row r="95" spans="1:21">
      <c r="A95" s="15"/>
      <c r="B95" s="28"/>
      <c r="C95" s="14"/>
      <c r="D95" s="151"/>
      <c r="E95" s="14"/>
      <c r="F95" s="154"/>
      <c r="G95" s="20"/>
      <c r="H95" s="31"/>
      <c r="I95" s="31"/>
      <c r="J95" s="14"/>
      <c r="K95" s="17"/>
      <c r="L95" s="17"/>
      <c r="M95" s="14"/>
      <c r="N95" s="33"/>
      <c r="O95" s="33"/>
      <c r="P95" s="14"/>
      <c r="Q95" s="28"/>
      <c r="R95" s="28"/>
      <c r="S95" s="14"/>
      <c r="T95" s="50"/>
      <c r="U95" s="5"/>
    </row>
    <row r="96" spans="1:21">
      <c r="A96" s="15"/>
      <c r="B96" s="28"/>
      <c r="C96" s="14"/>
      <c r="D96" s="151"/>
      <c r="E96" s="14"/>
      <c r="F96" s="154"/>
      <c r="G96" s="20"/>
      <c r="H96" s="31"/>
      <c r="I96" s="31"/>
      <c r="J96" s="14"/>
      <c r="K96" s="17"/>
      <c r="L96" s="17"/>
      <c r="M96" s="14"/>
      <c r="N96" s="33"/>
      <c r="O96" s="33"/>
      <c r="P96" s="14"/>
      <c r="Q96" s="28"/>
      <c r="R96" s="28"/>
      <c r="S96" s="14"/>
      <c r="T96" s="50"/>
      <c r="U96" s="5"/>
    </row>
    <row r="97" spans="1:21">
      <c r="A97" s="15"/>
      <c r="B97" s="28"/>
      <c r="C97" s="14"/>
      <c r="D97" s="151"/>
      <c r="E97" s="14"/>
      <c r="F97" s="154"/>
      <c r="G97" s="20"/>
      <c r="H97" s="31"/>
      <c r="I97" s="31"/>
      <c r="J97" s="14"/>
      <c r="K97" s="17"/>
      <c r="L97" s="17"/>
      <c r="M97" s="14"/>
      <c r="N97" s="33"/>
      <c r="O97" s="33"/>
      <c r="P97" s="14"/>
      <c r="Q97" s="28"/>
      <c r="R97" s="28"/>
      <c r="S97" s="14"/>
      <c r="T97" s="50"/>
      <c r="U97" s="5"/>
    </row>
    <row r="98" spans="1:21">
      <c r="A98" s="15"/>
      <c r="B98" s="28"/>
      <c r="C98" s="14"/>
      <c r="D98" s="151"/>
      <c r="E98" s="14"/>
      <c r="F98" s="154"/>
      <c r="G98" s="20"/>
      <c r="H98" s="31"/>
      <c r="I98" s="31"/>
      <c r="J98" s="14"/>
      <c r="K98" s="17"/>
      <c r="L98" s="17"/>
      <c r="M98" s="14"/>
      <c r="N98" s="33"/>
      <c r="O98" s="33"/>
      <c r="P98" s="14"/>
      <c r="Q98" s="28"/>
      <c r="R98" s="28"/>
      <c r="S98" s="14"/>
      <c r="T98" s="50"/>
      <c r="U98" s="5"/>
    </row>
    <row r="99" spans="1:21">
      <c r="A99" s="15"/>
      <c r="B99" s="28"/>
      <c r="C99" s="14"/>
      <c r="D99" s="151"/>
      <c r="E99" s="14"/>
      <c r="F99" s="154"/>
      <c r="G99" s="20"/>
      <c r="H99" s="31"/>
      <c r="I99" s="31"/>
      <c r="J99" s="14"/>
      <c r="K99" s="17"/>
      <c r="L99" s="17"/>
      <c r="M99" s="14"/>
      <c r="N99" s="33"/>
      <c r="O99" s="33"/>
      <c r="P99" s="14"/>
      <c r="Q99" s="28"/>
      <c r="R99" s="28"/>
      <c r="S99" s="14"/>
      <c r="T99" s="50"/>
      <c r="U99" s="5"/>
    </row>
    <row r="100" spans="1:21">
      <c r="A100" s="15"/>
      <c r="B100" s="28"/>
      <c r="C100" s="14"/>
      <c r="D100" s="151"/>
      <c r="E100" s="14"/>
      <c r="F100" s="154"/>
      <c r="G100" s="20"/>
      <c r="H100" s="31"/>
      <c r="I100" s="31"/>
      <c r="J100" s="14"/>
      <c r="K100" s="17"/>
      <c r="L100" s="17"/>
      <c r="M100" s="14"/>
      <c r="N100" s="33"/>
      <c r="O100" s="33"/>
      <c r="P100" s="14"/>
      <c r="Q100" s="28"/>
      <c r="R100" s="28"/>
      <c r="S100" s="14"/>
      <c r="T100" s="50"/>
      <c r="U100" s="5"/>
    </row>
    <row r="101" spans="1:21">
      <c r="A101" s="15"/>
      <c r="B101" s="28"/>
      <c r="C101" s="14"/>
      <c r="D101" s="151"/>
      <c r="E101" s="14"/>
      <c r="F101" s="154"/>
      <c r="G101" s="20"/>
      <c r="H101" s="31"/>
      <c r="I101" s="31"/>
      <c r="J101" s="14"/>
      <c r="K101" s="17"/>
      <c r="L101" s="17"/>
      <c r="M101" s="14"/>
      <c r="N101" s="33"/>
      <c r="O101" s="33"/>
      <c r="P101" s="14"/>
      <c r="Q101" s="28"/>
      <c r="R101" s="28"/>
      <c r="S101" s="14"/>
      <c r="T101" s="50"/>
      <c r="U101" s="5"/>
    </row>
    <row r="102" spans="1:21">
      <c r="A102" s="15"/>
      <c r="B102" s="28"/>
      <c r="C102" s="14"/>
      <c r="D102" s="151"/>
      <c r="E102" s="14"/>
      <c r="F102" s="154"/>
      <c r="G102" s="20"/>
      <c r="H102" s="31"/>
      <c r="I102" s="31"/>
      <c r="J102" s="14"/>
      <c r="K102" s="17"/>
      <c r="L102" s="17"/>
      <c r="M102" s="14"/>
      <c r="N102" s="33"/>
      <c r="O102" s="33"/>
      <c r="P102" s="14"/>
      <c r="Q102" s="28"/>
      <c r="R102" s="28"/>
      <c r="S102" s="14"/>
      <c r="T102" s="50"/>
      <c r="U102" s="5"/>
    </row>
    <row r="103" spans="1:21">
      <c r="A103" s="15"/>
      <c r="B103" s="28"/>
      <c r="C103" s="14"/>
      <c r="D103" s="151"/>
      <c r="E103" s="14"/>
      <c r="F103" s="154"/>
      <c r="G103" s="20"/>
      <c r="H103" s="31"/>
      <c r="I103" s="31"/>
      <c r="J103" s="14"/>
      <c r="K103" s="17"/>
      <c r="L103" s="17"/>
      <c r="M103" s="14"/>
      <c r="N103" s="33"/>
      <c r="O103" s="33"/>
      <c r="P103" s="14"/>
      <c r="Q103" s="28"/>
      <c r="R103" s="28"/>
      <c r="S103" s="14"/>
      <c r="T103" s="50"/>
      <c r="U103" s="5"/>
    </row>
    <row r="104" spans="1:21">
      <c r="A104" s="15"/>
      <c r="B104" s="28"/>
      <c r="C104" s="14"/>
      <c r="D104" s="151"/>
      <c r="E104" s="14"/>
      <c r="F104" s="154"/>
      <c r="G104" s="20"/>
      <c r="H104" s="31"/>
      <c r="I104" s="31"/>
      <c r="J104" s="14"/>
      <c r="K104" s="17"/>
      <c r="L104" s="17"/>
      <c r="M104" s="14"/>
      <c r="N104" s="33"/>
      <c r="O104" s="33"/>
      <c r="P104" s="14"/>
      <c r="Q104" s="28"/>
      <c r="R104" s="28"/>
      <c r="S104" s="14"/>
      <c r="T104" s="50"/>
      <c r="U104" s="5"/>
    </row>
    <row r="105" spans="1:21">
      <c r="A105" s="15"/>
      <c r="B105" s="28"/>
      <c r="C105" s="14"/>
      <c r="D105" s="151"/>
      <c r="E105" s="14"/>
      <c r="F105" s="154"/>
      <c r="G105" s="20"/>
      <c r="H105" s="31"/>
      <c r="I105" s="31"/>
      <c r="J105" s="14"/>
      <c r="K105" s="17"/>
      <c r="L105" s="17"/>
      <c r="M105" s="14"/>
      <c r="N105" s="33"/>
      <c r="O105" s="33"/>
      <c r="P105" s="14"/>
      <c r="Q105" s="28"/>
      <c r="R105" s="28"/>
      <c r="S105" s="14"/>
      <c r="T105" s="50"/>
      <c r="U105" s="5"/>
    </row>
    <row r="106" spans="1:21">
      <c r="A106" s="15"/>
      <c r="B106" s="28"/>
      <c r="C106" s="14"/>
      <c r="D106" s="151"/>
      <c r="E106" s="14"/>
      <c r="F106" s="154"/>
      <c r="G106" s="20"/>
      <c r="H106" s="31"/>
      <c r="I106" s="31"/>
      <c r="J106" s="14"/>
      <c r="K106" s="17"/>
      <c r="L106" s="17"/>
      <c r="M106" s="14"/>
      <c r="N106" s="33"/>
      <c r="O106" s="33"/>
      <c r="P106" s="14"/>
      <c r="Q106" s="28"/>
      <c r="R106" s="28"/>
      <c r="S106" s="14"/>
      <c r="T106" s="50"/>
      <c r="U106" s="5"/>
    </row>
    <row r="107" spans="1:21">
      <c r="A107" s="15"/>
      <c r="B107" s="28"/>
      <c r="C107" s="14"/>
      <c r="D107" s="151"/>
      <c r="E107" s="14"/>
      <c r="F107" s="154"/>
      <c r="G107" s="20"/>
      <c r="H107" s="31"/>
      <c r="I107" s="31"/>
      <c r="J107" s="14"/>
      <c r="K107" s="17"/>
      <c r="L107" s="17"/>
      <c r="M107" s="14"/>
      <c r="N107" s="33"/>
      <c r="O107" s="33"/>
      <c r="P107" s="14"/>
      <c r="Q107" s="28"/>
      <c r="R107" s="28"/>
      <c r="S107" s="14"/>
      <c r="T107" s="50"/>
      <c r="U107" s="14"/>
    </row>
    <row r="108" spans="1:21">
      <c r="A108" s="15"/>
    </row>
  </sheetData>
  <mergeCells count="1">
    <mergeCell ref="D1:Q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91"/>
  <sheetViews>
    <sheetView topLeftCell="A5" workbookViewId="0">
      <pane xSplit="1" topLeftCell="B1" activePane="topRight" state="frozen"/>
      <selection activeCell="A4" sqref="A4"/>
      <selection pane="topRight" activeCell="G13" sqref="G13"/>
    </sheetView>
  </sheetViews>
  <sheetFormatPr defaultRowHeight="15"/>
  <cols>
    <col min="1" max="1" width="19.85546875" style="40" customWidth="1"/>
    <col min="2" max="2" width="9.140625" style="44"/>
    <col min="3" max="3" width="2.7109375" customWidth="1"/>
    <col min="4" max="4" width="12" style="147" customWidth="1"/>
    <col min="5" max="5" width="2.5703125" customWidth="1"/>
    <col min="6" max="6" width="13.140625" style="147" customWidth="1"/>
    <col min="8" max="9" width="17.7109375" style="44" customWidth="1"/>
    <col min="11" max="12" width="15.7109375" style="44" customWidth="1"/>
    <col min="14" max="14" width="17.42578125" style="136" customWidth="1"/>
    <col min="15" max="15" width="17.5703125" style="136" customWidth="1"/>
    <col min="16" max="16" width="10.140625" customWidth="1"/>
    <col min="17" max="18" width="15.7109375" customWidth="1"/>
    <col min="19" max="19" width="9" customWidth="1"/>
    <col min="20" max="20" width="20.85546875" style="44" customWidth="1"/>
    <col min="21" max="21" width="22.5703125" style="44" customWidth="1"/>
    <col min="22" max="22" width="10.28515625" style="44" customWidth="1"/>
    <col min="23" max="24" width="22.5703125" style="44" customWidth="1"/>
    <col min="26" max="26" width="25.85546875" style="44" customWidth="1"/>
    <col min="27" max="27" width="30" style="44" customWidth="1"/>
    <col min="29" max="29" width="25.85546875" style="44" customWidth="1"/>
    <col min="30" max="30" width="30" style="44" customWidth="1"/>
  </cols>
  <sheetData>
    <row r="1" spans="1:30" ht="23.25">
      <c r="D1" s="226"/>
      <c r="E1" s="226"/>
      <c r="F1" s="226"/>
      <c r="G1" s="226"/>
      <c r="H1" s="226"/>
      <c r="I1" s="226"/>
      <c r="J1" s="226"/>
      <c r="K1" s="226"/>
      <c r="L1" s="226"/>
    </row>
    <row r="3" spans="1:30" ht="18" customHeight="1">
      <c r="C3" s="229" t="s">
        <v>185</v>
      </c>
      <c r="D3" s="228"/>
      <c r="E3" s="228"/>
      <c r="F3" s="228"/>
      <c r="G3" s="228"/>
    </row>
    <row r="5" spans="1:30" ht="15.75" customHeight="1">
      <c r="C5" s="227" t="s">
        <v>0</v>
      </c>
      <c r="D5" s="228"/>
      <c r="E5" s="228"/>
      <c r="F5" s="228"/>
      <c r="G5" s="228"/>
      <c r="H5" s="228"/>
      <c r="I5" s="228"/>
      <c r="J5" s="228"/>
    </row>
    <row r="6" spans="1:30" ht="15.75" customHeight="1">
      <c r="C6" s="41" t="s">
        <v>80</v>
      </c>
      <c r="D6" s="148"/>
      <c r="E6" s="2"/>
      <c r="F6" s="148"/>
      <c r="G6" s="2"/>
      <c r="I6" s="46"/>
    </row>
    <row r="7" spans="1:30" ht="15.75" customHeight="1">
      <c r="C7" s="227" t="s">
        <v>7</v>
      </c>
      <c r="D7" s="228"/>
      <c r="E7" s="228"/>
      <c r="F7" s="228"/>
      <c r="G7" s="228"/>
      <c r="H7" s="228"/>
      <c r="I7" s="228"/>
    </row>
    <row r="8" spans="1:30" ht="15.75" customHeight="1">
      <c r="C8" s="41" t="s">
        <v>8</v>
      </c>
      <c r="D8" s="148"/>
      <c r="E8" s="2"/>
      <c r="F8" s="148"/>
      <c r="G8" s="2"/>
      <c r="H8" s="45"/>
      <c r="I8" s="45"/>
    </row>
    <row r="9" spans="1:30" ht="15.75" customHeight="1">
      <c r="C9" s="227" t="s">
        <v>9</v>
      </c>
      <c r="D9" s="228"/>
      <c r="E9" s="228"/>
      <c r="F9" s="228"/>
      <c r="G9" s="228"/>
      <c r="H9" s="228"/>
      <c r="I9" s="228"/>
    </row>
    <row r="10" spans="1:30" ht="15.75" customHeight="1">
      <c r="C10" s="227" t="s">
        <v>10</v>
      </c>
      <c r="D10" s="228"/>
      <c r="E10" s="228"/>
      <c r="F10" s="228"/>
      <c r="G10" s="228"/>
      <c r="H10" s="228"/>
      <c r="I10" s="228"/>
    </row>
    <row r="13" spans="1:30" s="3" customFormat="1" ht="54">
      <c r="A13" s="38" t="s">
        <v>1</v>
      </c>
      <c r="B13" s="8" t="s">
        <v>2</v>
      </c>
      <c r="C13" s="9"/>
      <c r="D13" s="149" t="s">
        <v>35</v>
      </c>
      <c r="E13" s="9"/>
      <c r="F13" s="168" t="s">
        <v>4</v>
      </c>
      <c r="G13" s="9"/>
      <c r="H13" s="11" t="s">
        <v>85</v>
      </c>
      <c r="I13" s="11" t="s">
        <v>86</v>
      </c>
      <c r="J13" s="9"/>
      <c r="K13" s="12" t="s">
        <v>87</v>
      </c>
      <c r="L13" s="12" t="s">
        <v>88</v>
      </c>
      <c r="M13" s="9"/>
      <c r="N13" s="13" t="s">
        <v>91</v>
      </c>
      <c r="O13" s="13" t="s">
        <v>92</v>
      </c>
      <c r="P13"/>
      <c r="Q13" s="133" t="s">
        <v>89</v>
      </c>
      <c r="R13" s="133" t="s">
        <v>90</v>
      </c>
      <c r="S13"/>
      <c r="T13" s="70" t="s">
        <v>93</v>
      </c>
      <c r="U13" s="70" t="s">
        <v>94</v>
      </c>
      <c r="V13" s="44"/>
      <c r="W13" s="10" t="s">
        <v>95</v>
      </c>
      <c r="X13" s="10" t="s">
        <v>96</v>
      </c>
      <c r="Y13" s="6"/>
      <c r="Z13" s="12" t="s">
        <v>44</v>
      </c>
      <c r="AA13" s="12" t="s">
        <v>45</v>
      </c>
      <c r="AC13" s="69" t="s">
        <v>183</v>
      </c>
      <c r="AD13" s="69" t="s">
        <v>184</v>
      </c>
    </row>
    <row r="14" spans="1:30" s="21" customFormat="1" ht="18">
      <c r="A14" s="39"/>
      <c r="B14" s="36"/>
      <c r="C14" s="37"/>
      <c r="D14" s="150"/>
      <c r="E14" s="37"/>
      <c r="F14" s="153"/>
      <c r="G14" s="37"/>
      <c r="H14" s="53"/>
      <c r="I14" s="53"/>
      <c r="J14" s="35"/>
      <c r="K14" s="36"/>
      <c r="L14" s="36"/>
      <c r="M14" s="35"/>
      <c r="N14" s="134"/>
      <c r="O14" s="134"/>
      <c r="Q14" s="63"/>
      <c r="R14" s="63"/>
      <c r="T14" s="53"/>
      <c r="U14" s="53"/>
      <c r="V14" s="44"/>
      <c r="W14" s="10"/>
      <c r="X14" s="10"/>
      <c r="Y14" s="35"/>
      <c r="Z14" s="36"/>
      <c r="AA14" s="36"/>
      <c r="AC14" s="52"/>
      <c r="AD14" s="52"/>
    </row>
    <row r="15" spans="1:30" s="21" customFormat="1" ht="18">
      <c r="A15" s="39" t="s">
        <v>41</v>
      </c>
      <c r="B15" s="36" t="s">
        <v>75</v>
      </c>
      <c r="C15" s="37"/>
      <c r="D15" s="150"/>
      <c r="E15" s="37"/>
      <c r="F15" s="153"/>
      <c r="G15" s="37"/>
      <c r="H15" s="53"/>
      <c r="I15" s="53"/>
      <c r="J15" s="35"/>
      <c r="K15" s="36"/>
      <c r="L15" s="36"/>
      <c r="M15" s="35"/>
      <c r="N15" s="134"/>
      <c r="O15" s="134"/>
      <c r="Q15" s="63"/>
      <c r="R15" s="63"/>
      <c r="T15" s="53"/>
      <c r="U15" s="53"/>
      <c r="V15" s="44"/>
      <c r="W15" s="10"/>
      <c r="X15" s="10"/>
      <c r="Y15" s="35"/>
      <c r="Z15" s="36"/>
      <c r="AA15" s="36"/>
      <c r="AC15" s="52"/>
      <c r="AD15" s="52"/>
    </row>
    <row r="16" spans="1:30" s="21" customFormat="1" ht="15.75">
      <c r="A16" s="39" t="s">
        <v>79</v>
      </c>
      <c r="B16" s="36" t="s">
        <v>75</v>
      </c>
      <c r="C16" s="37"/>
      <c r="D16" s="150">
        <v>75</v>
      </c>
      <c r="E16" s="37"/>
      <c r="F16" s="153">
        <v>1</v>
      </c>
      <c r="G16" s="37"/>
      <c r="H16" s="53">
        <v>19</v>
      </c>
      <c r="I16" s="53">
        <v>25</v>
      </c>
      <c r="J16" s="35"/>
      <c r="K16" s="36">
        <v>9</v>
      </c>
      <c r="L16" s="36">
        <v>25</v>
      </c>
      <c r="M16" s="35"/>
      <c r="N16" s="134"/>
      <c r="O16" s="134"/>
      <c r="Q16" s="63">
        <v>18</v>
      </c>
      <c r="R16" s="63">
        <v>25</v>
      </c>
      <c r="T16" s="53"/>
      <c r="U16" s="53"/>
      <c r="V16" s="44"/>
      <c r="W16" s="73">
        <v>25</v>
      </c>
      <c r="X16" s="73"/>
      <c r="Y16" s="35"/>
      <c r="Z16" s="36"/>
      <c r="AA16" s="36"/>
      <c r="AC16" s="52"/>
      <c r="AD16" s="52"/>
    </row>
    <row r="17" spans="1:30" s="21" customFormat="1" ht="18">
      <c r="A17" s="39" t="s">
        <v>101</v>
      </c>
      <c r="B17" s="71" t="s">
        <v>75</v>
      </c>
      <c r="C17" s="35"/>
      <c r="D17" s="150"/>
      <c r="E17" s="35"/>
      <c r="F17" s="153"/>
      <c r="G17" s="35"/>
      <c r="H17" s="53"/>
      <c r="I17" s="53"/>
      <c r="J17" s="35"/>
      <c r="K17" s="36"/>
      <c r="L17" s="36"/>
      <c r="M17" s="35"/>
      <c r="N17" s="134"/>
      <c r="O17" s="134"/>
      <c r="Q17" s="63"/>
      <c r="R17" s="63"/>
      <c r="T17" s="53"/>
      <c r="U17" s="53"/>
      <c r="V17" s="44"/>
      <c r="W17" s="10"/>
      <c r="X17" s="10"/>
      <c r="Y17" s="35"/>
      <c r="Z17" s="36"/>
      <c r="AA17" s="36"/>
      <c r="AC17" s="52"/>
      <c r="AD17" s="52"/>
    </row>
    <row r="18" spans="1:30" s="21" customFormat="1" ht="18">
      <c r="A18" s="39" t="s">
        <v>46</v>
      </c>
      <c r="B18" s="71" t="s">
        <v>75</v>
      </c>
      <c r="C18" s="35"/>
      <c r="D18" s="150">
        <v>74</v>
      </c>
      <c r="E18" s="35"/>
      <c r="F18" s="153">
        <v>2</v>
      </c>
      <c r="G18" s="35"/>
      <c r="H18" s="53">
        <v>142</v>
      </c>
      <c r="I18" s="53">
        <v>21</v>
      </c>
      <c r="J18" s="35"/>
      <c r="K18" s="36">
        <v>68</v>
      </c>
      <c r="L18" s="36">
        <v>24</v>
      </c>
      <c r="M18" s="35"/>
      <c r="N18" s="134">
        <v>54</v>
      </c>
      <c r="O18" s="134">
        <v>25</v>
      </c>
      <c r="Q18" s="63"/>
      <c r="R18" s="63"/>
      <c r="T18" s="53">
        <v>85</v>
      </c>
      <c r="U18" s="53">
        <v>25</v>
      </c>
      <c r="V18" s="44"/>
      <c r="W18" s="10"/>
      <c r="X18" s="10"/>
      <c r="Y18" s="35"/>
      <c r="Z18" s="36">
        <v>22</v>
      </c>
      <c r="AA18" s="36">
        <v>24</v>
      </c>
      <c r="AC18" s="52">
        <v>43</v>
      </c>
      <c r="AD18" s="52">
        <v>24</v>
      </c>
    </row>
    <row r="19" spans="1:30" s="21" customFormat="1" ht="18">
      <c r="A19" s="72" t="s">
        <v>78</v>
      </c>
      <c r="B19" s="71" t="s">
        <v>75</v>
      </c>
      <c r="C19" s="35"/>
      <c r="D19" s="150"/>
      <c r="E19" s="35"/>
      <c r="F19" s="153"/>
      <c r="G19" s="35"/>
      <c r="H19" s="53"/>
      <c r="I19" s="53"/>
      <c r="J19" s="35"/>
      <c r="K19" s="36"/>
      <c r="L19" s="36"/>
      <c r="M19" s="35"/>
      <c r="N19" s="134"/>
      <c r="O19" s="134"/>
      <c r="Q19" s="63"/>
      <c r="R19" s="63"/>
      <c r="T19" s="53"/>
      <c r="U19" s="53"/>
      <c r="V19" s="44"/>
      <c r="W19" s="10"/>
      <c r="X19" s="10"/>
      <c r="Y19" s="35"/>
      <c r="Z19" s="36"/>
      <c r="AA19" s="36"/>
      <c r="AC19" s="52"/>
      <c r="AD19" s="52"/>
    </row>
    <row r="20" spans="1:30" s="21" customFormat="1" ht="18">
      <c r="A20" s="34" t="s">
        <v>104</v>
      </c>
      <c r="B20" s="111" t="s">
        <v>75</v>
      </c>
      <c r="C20" s="35"/>
      <c r="D20" s="150">
        <v>48</v>
      </c>
      <c r="E20" s="35"/>
      <c r="F20" s="153"/>
      <c r="G20" s="35"/>
      <c r="H20" s="53">
        <v>70</v>
      </c>
      <c r="I20" s="53">
        <v>24</v>
      </c>
      <c r="J20" s="35"/>
      <c r="K20" s="36"/>
      <c r="L20" s="36"/>
      <c r="M20" s="35"/>
      <c r="N20" s="134"/>
      <c r="O20" s="134"/>
      <c r="Q20" s="63">
        <v>36</v>
      </c>
      <c r="R20" s="63">
        <v>24</v>
      </c>
      <c r="T20" s="53"/>
      <c r="U20" s="53"/>
      <c r="V20" s="44"/>
      <c r="W20" s="10"/>
      <c r="X20" s="10"/>
      <c r="Y20" s="35"/>
      <c r="Z20" s="36"/>
      <c r="AA20" s="36"/>
      <c r="AC20" s="52"/>
      <c r="AD20" s="52"/>
    </row>
    <row r="21" spans="1:30" s="21" customFormat="1" ht="18">
      <c r="A21" s="110" t="s">
        <v>121</v>
      </c>
      <c r="B21" s="111" t="s">
        <v>75</v>
      </c>
      <c r="C21" s="35"/>
      <c r="D21" s="150"/>
      <c r="E21" s="35"/>
      <c r="F21" s="153"/>
      <c r="G21" s="35"/>
      <c r="H21" s="53">
        <v>72</v>
      </c>
      <c r="I21" s="53">
        <v>23</v>
      </c>
      <c r="J21" s="35"/>
      <c r="K21" s="36"/>
      <c r="L21" s="36"/>
      <c r="M21" s="35"/>
      <c r="N21" s="134"/>
      <c r="O21" s="134"/>
      <c r="Q21" s="63"/>
      <c r="R21" s="63"/>
      <c r="T21" s="53"/>
      <c r="U21" s="53"/>
      <c r="V21" s="44"/>
      <c r="W21" s="10"/>
      <c r="X21" s="10"/>
      <c r="Y21" s="35"/>
      <c r="Z21" s="36"/>
      <c r="AA21" s="36"/>
      <c r="AC21" s="52"/>
      <c r="AD21" s="52"/>
    </row>
    <row r="22" spans="1:30" s="21" customFormat="1" ht="18">
      <c r="A22" s="110" t="s">
        <v>43</v>
      </c>
      <c r="B22" s="111" t="s">
        <v>75</v>
      </c>
      <c r="C22" s="35"/>
      <c r="D22" s="150">
        <v>58</v>
      </c>
      <c r="E22" s="35"/>
      <c r="F22" s="153"/>
      <c r="G22" s="35"/>
      <c r="H22" s="53">
        <v>161</v>
      </c>
      <c r="I22" s="53">
        <v>20</v>
      </c>
      <c r="J22" s="35"/>
      <c r="K22" s="36"/>
      <c r="L22" s="36"/>
      <c r="M22" s="35"/>
      <c r="N22" s="134"/>
      <c r="O22" s="134"/>
      <c r="Q22" s="63"/>
      <c r="R22" s="63"/>
      <c r="T22" s="53"/>
      <c r="U22" s="53"/>
      <c r="V22" s="44"/>
      <c r="W22" s="10"/>
      <c r="X22" s="10"/>
      <c r="Y22" s="35"/>
      <c r="Z22" s="36">
        <v>38</v>
      </c>
      <c r="AA22" s="36">
        <v>22</v>
      </c>
      <c r="AC22" s="52"/>
      <c r="AD22" s="52"/>
    </row>
    <row r="23" spans="1:30" s="21" customFormat="1" ht="18">
      <c r="A23" s="110" t="s">
        <v>145</v>
      </c>
      <c r="B23" s="111" t="s">
        <v>75</v>
      </c>
      <c r="C23" s="35"/>
      <c r="D23" s="150"/>
      <c r="E23" s="35"/>
      <c r="F23" s="153"/>
      <c r="G23" s="35"/>
      <c r="H23" s="53">
        <v>225</v>
      </c>
      <c r="I23" s="53">
        <v>19</v>
      </c>
      <c r="J23" s="35"/>
      <c r="K23" s="36"/>
      <c r="L23" s="36"/>
      <c r="M23" s="35"/>
      <c r="N23" s="134"/>
      <c r="O23" s="134"/>
      <c r="Q23" s="63"/>
      <c r="R23" s="63"/>
      <c r="T23" s="53"/>
      <c r="U23" s="53"/>
      <c r="V23" s="44"/>
      <c r="W23" s="10"/>
      <c r="X23" s="10"/>
      <c r="Y23" s="35"/>
      <c r="Z23" s="36"/>
      <c r="AA23" s="36"/>
      <c r="AC23" s="52"/>
      <c r="AD23" s="52"/>
    </row>
    <row r="24" spans="1:30" s="21" customFormat="1" ht="18">
      <c r="A24" s="110" t="s">
        <v>144</v>
      </c>
      <c r="B24" s="111" t="s">
        <v>75</v>
      </c>
      <c r="C24" s="35"/>
      <c r="D24" s="150"/>
      <c r="E24" s="35"/>
      <c r="F24" s="153"/>
      <c r="G24" s="35"/>
      <c r="H24" s="53">
        <v>252</v>
      </c>
      <c r="I24" s="53">
        <v>18</v>
      </c>
      <c r="J24" s="35"/>
      <c r="K24" s="36"/>
      <c r="L24" s="36"/>
      <c r="M24" s="35"/>
      <c r="N24" s="134"/>
      <c r="O24" s="134"/>
      <c r="Q24" s="63"/>
      <c r="R24" s="63"/>
      <c r="T24" s="53"/>
      <c r="U24" s="53"/>
      <c r="V24" s="44"/>
      <c r="W24" s="10"/>
      <c r="X24" s="10"/>
      <c r="Y24" s="35"/>
      <c r="Z24" s="36"/>
      <c r="AA24" s="36"/>
      <c r="AC24" s="52"/>
      <c r="AD24" s="52"/>
    </row>
    <row r="25" spans="1:30" s="21" customFormat="1" ht="18">
      <c r="A25" s="110" t="s">
        <v>76</v>
      </c>
      <c r="B25" s="111" t="s">
        <v>75</v>
      </c>
      <c r="C25" s="35"/>
      <c r="D25" s="150">
        <v>70</v>
      </c>
      <c r="E25" s="35"/>
      <c r="F25" s="153">
        <v>3</v>
      </c>
      <c r="G25" s="35"/>
      <c r="H25" s="53">
        <v>112</v>
      </c>
      <c r="I25" s="53">
        <v>22</v>
      </c>
      <c r="J25" s="35"/>
      <c r="K25" s="36">
        <v>69</v>
      </c>
      <c r="L25" s="36">
        <v>23</v>
      </c>
      <c r="M25" s="35"/>
      <c r="N25" s="134"/>
      <c r="O25" s="134"/>
      <c r="Q25" s="63">
        <v>57</v>
      </c>
      <c r="R25" s="63">
        <v>23</v>
      </c>
      <c r="T25" s="53">
        <v>95</v>
      </c>
      <c r="U25" s="53">
        <v>24</v>
      </c>
      <c r="V25" s="44"/>
      <c r="W25" s="10"/>
      <c r="X25" s="10"/>
      <c r="Y25" s="35"/>
      <c r="Z25" s="36">
        <v>26</v>
      </c>
      <c r="AA25" s="36">
        <v>23</v>
      </c>
      <c r="AC25" s="52"/>
      <c r="AD25" s="52"/>
    </row>
    <row r="26" spans="1:30" s="21" customFormat="1" ht="18">
      <c r="A26" s="165" t="s">
        <v>181</v>
      </c>
      <c r="B26" s="111"/>
      <c r="C26" s="35"/>
      <c r="D26" s="150">
        <v>50</v>
      </c>
      <c r="E26" s="35"/>
      <c r="F26" s="153"/>
      <c r="G26" s="35"/>
      <c r="H26" s="53"/>
      <c r="I26" s="53"/>
      <c r="J26" s="35"/>
      <c r="K26" s="36"/>
      <c r="L26" s="36"/>
      <c r="M26" s="35"/>
      <c r="N26" s="134"/>
      <c r="O26" s="134"/>
      <c r="Q26" s="63"/>
      <c r="R26" s="63"/>
      <c r="T26" s="53"/>
      <c r="U26" s="53"/>
      <c r="V26" s="44"/>
      <c r="W26" s="10"/>
      <c r="X26" s="10"/>
      <c r="Y26" s="35"/>
      <c r="Z26" s="36">
        <v>20</v>
      </c>
      <c r="AA26" s="36">
        <v>25</v>
      </c>
      <c r="AC26" s="52">
        <v>42</v>
      </c>
      <c r="AD26" s="52">
        <v>25</v>
      </c>
    </row>
    <row r="27" spans="1:30" s="21" customFormat="1" ht="18">
      <c r="A27" s="165" t="s">
        <v>66</v>
      </c>
      <c r="B27" s="111"/>
      <c r="C27" s="35"/>
      <c r="D27" s="150"/>
      <c r="E27" s="35"/>
      <c r="F27" s="153"/>
      <c r="G27" s="35"/>
      <c r="H27" s="53"/>
      <c r="I27" s="53"/>
      <c r="J27" s="35"/>
      <c r="K27" s="36"/>
      <c r="L27" s="36"/>
      <c r="M27" s="35"/>
      <c r="N27" s="134"/>
      <c r="O27" s="134"/>
      <c r="Q27" s="63"/>
      <c r="R27" s="63"/>
      <c r="T27" s="53"/>
      <c r="U27" s="53"/>
      <c r="V27" s="44"/>
      <c r="W27" s="10"/>
      <c r="X27" s="10"/>
      <c r="Y27" s="35"/>
      <c r="Z27" s="36"/>
      <c r="AA27" s="36"/>
      <c r="AC27" s="52">
        <v>106</v>
      </c>
      <c r="AD27" s="52">
        <v>23</v>
      </c>
    </row>
    <row r="28" spans="1:30" s="21" customFormat="1" ht="18">
      <c r="A28" s="165"/>
      <c r="B28" s="111"/>
      <c r="C28" s="35"/>
      <c r="D28" s="150"/>
      <c r="E28" s="35"/>
      <c r="F28" s="153"/>
      <c r="G28" s="35"/>
      <c r="H28" s="53"/>
      <c r="I28" s="53"/>
      <c r="J28" s="35"/>
      <c r="K28" s="36"/>
      <c r="L28" s="36"/>
      <c r="M28" s="35"/>
      <c r="N28" s="134"/>
      <c r="O28" s="134"/>
      <c r="Q28" s="63"/>
      <c r="R28" s="63"/>
      <c r="T28" s="53"/>
      <c r="U28" s="53"/>
      <c r="V28" s="44"/>
      <c r="W28" s="10"/>
      <c r="X28" s="10"/>
      <c r="Y28" s="35"/>
      <c r="Z28" s="36"/>
      <c r="AA28" s="36"/>
      <c r="AC28" s="52"/>
      <c r="AD28" s="52"/>
    </row>
    <row r="29" spans="1:30" s="21" customFormat="1" ht="18">
      <c r="A29" s="39"/>
      <c r="B29" s="36"/>
      <c r="C29" s="35"/>
      <c r="D29" s="166"/>
      <c r="E29" s="35"/>
      <c r="F29" s="153"/>
      <c r="G29" s="35"/>
      <c r="H29" s="53"/>
      <c r="I29" s="53"/>
      <c r="J29" s="35"/>
      <c r="K29" s="36"/>
      <c r="L29" s="36"/>
      <c r="M29" s="35"/>
      <c r="N29" s="134"/>
      <c r="O29" s="134"/>
      <c r="Q29" s="63"/>
      <c r="R29" s="63"/>
      <c r="T29" s="53"/>
      <c r="U29" s="53"/>
      <c r="V29" s="44"/>
      <c r="W29" s="10"/>
      <c r="X29" s="10"/>
      <c r="Y29" s="35"/>
      <c r="Z29" s="36"/>
      <c r="AA29" s="36"/>
      <c r="AC29" s="52"/>
      <c r="AD29" s="52"/>
    </row>
    <row r="30" spans="1:30" s="21" customFormat="1" ht="18">
      <c r="A30" s="39" t="s">
        <v>123</v>
      </c>
      <c r="B30" s="36" t="s">
        <v>84</v>
      </c>
      <c r="C30" s="35"/>
      <c r="D30" s="150">
        <v>73</v>
      </c>
      <c r="E30" s="35"/>
      <c r="F30" s="153"/>
      <c r="G30" s="35"/>
      <c r="H30" s="53">
        <v>83</v>
      </c>
      <c r="I30" s="53">
        <v>24</v>
      </c>
      <c r="J30" s="35"/>
      <c r="K30" s="36">
        <v>46</v>
      </c>
      <c r="L30" s="36">
        <v>24</v>
      </c>
      <c r="M30" s="35"/>
      <c r="N30" s="134">
        <v>46</v>
      </c>
      <c r="O30" s="134">
        <v>25</v>
      </c>
      <c r="Q30" s="63">
        <v>70</v>
      </c>
      <c r="R30" s="139">
        <v>24</v>
      </c>
      <c r="T30" s="53"/>
      <c r="U30" s="53"/>
      <c r="V30" s="44"/>
      <c r="W30" s="10"/>
      <c r="X30" s="10"/>
      <c r="Y30" s="35"/>
      <c r="Z30" s="36"/>
      <c r="AA30" s="36"/>
      <c r="AC30" s="52"/>
      <c r="AD30" s="52"/>
    </row>
    <row r="31" spans="1:30" ht="18">
      <c r="A31" s="39" t="s">
        <v>97</v>
      </c>
      <c r="B31" s="36" t="s">
        <v>84</v>
      </c>
      <c r="C31" s="14"/>
      <c r="D31" s="150"/>
      <c r="E31" s="14"/>
      <c r="F31" s="153"/>
      <c r="G31" s="14"/>
      <c r="H31" s="53"/>
      <c r="I31" s="53"/>
      <c r="J31" s="14"/>
      <c r="K31" s="36"/>
      <c r="L31" s="36"/>
      <c r="M31" s="14"/>
      <c r="N31" s="137"/>
      <c r="O31" s="137"/>
      <c r="Q31" s="63"/>
      <c r="R31" s="63"/>
      <c r="T31" s="53"/>
      <c r="U31" s="53"/>
      <c r="W31" s="10"/>
      <c r="X31" s="10"/>
      <c r="Y31" s="14"/>
      <c r="Z31" s="28"/>
      <c r="AA31" s="28"/>
      <c r="AC31" s="31"/>
      <c r="AD31" s="31"/>
    </row>
    <row r="32" spans="1:30" ht="15.75">
      <c r="A32" s="39" t="s">
        <v>25</v>
      </c>
      <c r="B32" s="36" t="s">
        <v>84</v>
      </c>
      <c r="C32" s="14"/>
      <c r="D32" s="150"/>
      <c r="E32" s="14"/>
      <c r="F32" s="153"/>
      <c r="G32" s="14"/>
      <c r="H32" s="53"/>
      <c r="I32" s="53"/>
      <c r="J32" s="14"/>
      <c r="K32" s="36"/>
      <c r="L32" s="36"/>
      <c r="M32" s="14"/>
      <c r="N32" s="135"/>
      <c r="O32" s="135"/>
      <c r="Q32" s="63"/>
      <c r="R32" s="63"/>
      <c r="T32" s="53"/>
      <c r="U32" s="53"/>
      <c r="W32" s="73"/>
      <c r="X32" s="73"/>
      <c r="Y32" s="14"/>
      <c r="Z32" s="28"/>
      <c r="AA32" s="28"/>
      <c r="AC32" s="31"/>
      <c r="AD32" s="31"/>
    </row>
    <row r="33" spans="1:30" ht="18">
      <c r="A33" s="39" t="s">
        <v>65</v>
      </c>
      <c r="B33" s="36" t="s">
        <v>84</v>
      </c>
      <c r="C33" s="14"/>
      <c r="D33" s="150"/>
      <c r="E33" s="14"/>
      <c r="F33" s="153"/>
      <c r="G33" s="14"/>
      <c r="H33" s="53"/>
      <c r="I33" s="53"/>
      <c r="J33" s="14"/>
      <c r="K33" s="36"/>
      <c r="L33" s="36"/>
      <c r="M33" s="14"/>
      <c r="N33" s="137"/>
      <c r="O33" s="137"/>
      <c r="Q33" s="63"/>
      <c r="R33" s="63"/>
      <c r="T33" s="53"/>
      <c r="U33" s="53"/>
      <c r="W33" s="10"/>
      <c r="X33" s="10"/>
      <c r="Y33" s="14"/>
      <c r="Z33" s="28"/>
      <c r="AA33" s="28"/>
      <c r="AC33" s="31"/>
      <c r="AD33" s="31"/>
    </row>
    <row r="34" spans="1:30" ht="18">
      <c r="A34" s="39" t="s">
        <v>29</v>
      </c>
      <c r="B34" s="36" t="s">
        <v>84</v>
      </c>
      <c r="C34" s="14"/>
      <c r="D34" s="150">
        <v>72</v>
      </c>
      <c r="E34" s="14"/>
      <c r="F34" s="153"/>
      <c r="G34" s="14"/>
      <c r="H34" s="53">
        <v>226</v>
      </c>
      <c r="I34" s="53">
        <v>22</v>
      </c>
      <c r="J34" s="14"/>
      <c r="K34" s="36">
        <v>104</v>
      </c>
      <c r="L34" s="36">
        <v>23</v>
      </c>
      <c r="M34" s="14"/>
      <c r="N34" s="134">
        <v>153</v>
      </c>
      <c r="O34" s="134">
        <v>24</v>
      </c>
      <c r="Q34" s="63"/>
      <c r="R34" s="63"/>
      <c r="T34" s="53"/>
      <c r="U34" s="53"/>
      <c r="W34" s="10"/>
      <c r="X34" s="10"/>
      <c r="Y34" s="14"/>
      <c r="Z34" s="36">
        <v>80</v>
      </c>
      <c r="AA34" s="36">
        <v>24</v>
      </c>
      <c r="AC34" s="164">
        <v>130</v>
      </c>
      <c r="AD34" s="52">
        <v>24</v>
      </c>
    </row>
    <row r="35" spans="1:30" ht="18">
      <c r="A35" s="39" t="s">
        <v>42</v>
      </c>
      <c r="B35" s="36" t="s">
        <v>84</v>
      </c>
      <c r="C35" s="14"/>
      <c r="D35" s="150"/>
      <c r="E35" s="14"/>
      <c r="F35" s="153"/>
      <c r="G35" s="14"/>
      <c r="H35" s="53"/>
      <c r="I35" s="53"/>
      <c r="J35" s="14"/>
      <c r="K35" s="36"/>
      <c r="L35" s="36"/>
      <c r="M35" s="14"/>
      <c r="N35" s="137"/>
      <c r="O35" s="137"/>
      <c r="Q35" s="63"/>
      <c r="R35" s="63"/>
      <c r="T35" s="53"/>
      <c r="U35" s="53"/>
      <c r="W35" s="10"/>
      <c r="X35" s="10"/>
      <c r="Y35" s="14"/>
      <c r="Z35" s="28"/>
      <c r="AA35" s="28"/>
      <c r="AC35" s="31"/>
      <c r="AD35" s="31"/>
    </row>
    <row r="36" spans="1:30" ht="18">
      <c r="A36" s="39" t="s">
        <v>56</v>
      </c>
      <c r="B36" s="36" t="s">
        <v>84</v>
      </c>
      <c r="C36" s="14"/>
      <c r="D36" s="150"/>
      <c r="E36" s="14"/>
      <c r="F36" s="153"/>
      <c r="G36" s="14"/>
      <c r="H36" s="53">
        <v>237</v>
      </c>
      <c r="I36" s="53">
        <v>21</v>
      </c>
      <c r="J36" s="14"/>
      <c r="K36" s="36"/>
      <c r="L36" s="36"/>
      <c r="M36" s="14"/>
      <c r="N36" s="137"/>
      <c r="O36" s="137"/>
      <c r="Q36" s="63"/>
      <c r="R36" s="63"/>
      <c r="T36" s="53"/>
      <c r="U36" s="53"/>
      <c r="W36" s="10"/>
      <c r="X36" s="10"/>
      <c r="Y36" s="14"/>
      <c r="Z36" s="28"/>
      <c r="AA36" s="28"/>
      <c r="AC36" s="31"/>
      <c r="AD36" s="31"/>
    </row>
    <row r="37" spans="1:30" ht="18">
      <c r="A37" s="39" t="s">
        <v>60</v>
      </c>
      <c r="B37" s="36" t="s">
        <v>84</v>
      </c>
      <c r="C37" s="14"/>
      <c r="D37" s="150"/>
      <c r="E37" s="14"/>
      <c r="F37" s="153"/>
      <c r="G37" s="14"/>
      <c r="H37" s="53"/>
      <c r="I37" s="53"/>
      <c r="J37" s="14"/>
      <c r="K37" s="36"/>
      <c r="L37" s="36"/>
      <c r="M37" s="14"/>
      <c r="N37" s="137"/>
      <c r="O37" s="137"/>
      <c r="Q37" s="63"/>
      <c r="R37" s="63"/>
      <c r="T37" s="53"/>
      <c r="U37" s="53"/>
      <c r="W37" s="10"/>
      <c r="X37" s="10"/>
      <c r="Y37" s="14"/>
      <c r="Z37" s="28"/>
      <c r="AA37" s="28"/>
      <c r="AC37" s="31"/>
      <c r="AD37" s="31"/>
    </row>
    <row r="38" spans="1:30" ht="18">
      <c r="A38" s="34" t="s">
        <v>47</v>
      </c>
      <c r="B38" s="36" t="s">
        <v>84</v>
      </c>
      <c r="C38" s="14"/>
      <c r="D38" s="150"/>
      <c r="E38" s="14"/>
      <c r="F38" s="153"/>
      <c r="G38" s="14"/>
      <c r="H38" s="53"/>
      <c r="I38" s="53"/>
      <c r="J38" s="14"/>
      <c r="K38" s="36"/>
      <c r="L38" s="36"/>
      <c r="M38" s="14"/>
      <c r="N38" s="135"/>
      <c r="O38" s="135"/>
      <c r="Q38" s="63"/>
      <c r="R38" s="63"/>
      <c r="T38" s="53"/>
      <c r="U38" s="53"/>
      <c r="W38" s="10"/>
      <c r="X38" s="10"/>
      <c r="Y38" s="14"/>
      <c r="Z38" s="28"/>
      <c r="AA38" s="28"/>
      <c r="AC38" s="31"/>
      <c r="AD38" s="31"/>
    </row>
    <row r="39" spans="1:30" ht="18">
      <c r="A39" s="34" t="s">
        <v>26</v>
      </c>
      <c r="B39" s="36" t="s">
        <v>84</v>
      </c>
      <c r="C39" s="14"/>
      <c r="D39" s="150"/>
      <c r="E39" s="14"/>
      <c r="F39" s="153"/>
      <c r="G39" s="14"/>
      <c r="H39" s="53">
        <v>238</v>
      </c>
      <c r="I39" s="53">
        <v>20</v>
      </c>
      <c r="J39" s="14"/>
      <c r="K39" s="36">
        <v>176</v>
      </c>
      <c r="L39" s="36">
        <v>21</v>
      </c>
      <c r="M39" s="14"/>
      <c r="N39" s="137"/>
      <c r="O39" s="137"/>
      <c r="Q39" s="63"/>
      <c r="R39" s="63"/>
      <c r="T39" s="53"/>
      <c r="U39" s="53"/>
      <c r="W39" s="10"/>
      <c r="X39" s="10"/>
      <c r="Y39" s="14"/>
      <c r="Z39" s="36">
        <v>61</v>
      </c>
      <c r="AA39" s="36">
        <v>25</v>
      </c>
      <c r="AC39" s="52"/>
      <c r="AD39" s="52"/>
    </row>
    <row r="40" spans="1:30" ht="18">
      <c r="A40" s="34" t="s">
        <v>106</v>
      </c>
      <c r="B40" s="36" t="s">
        <v>84</v>
      </c>
      <c r="C40" s="14"/>
      <c r="D40" s="150"/>
      <c r="E40" s="14"/>
      <c r="F40" s="153"/>
      <c r="G40" s="14"/>
      <c r="H40" s="53"/>
      <c r="I40" s="53"/>
      <c r="J40" s="14"/>
      <c r="K40" s="36">
        <v>121</v>
      </c>
      <c r="L40" s="36">
        <v>22</v>
      </c>
      <c r="M40" s="14"/>
      <c r="N40" s="137"/>
      <c r="O40" s="137"/>
      <c r="Q40" s="63"/>
      <c r="R40" s="63"/>
      <c r="T40" s="53"/>
      <c r="U40" s="53"/>
      <c r="W40" s="10"/>
      <c r="X40" s="10"/>
      <c r="Y40" s="14"/>
      <c r="Z40" s="28"/>
      <c r="AA40" s="28"/>
      <c r="AC40" s="31"/>
      <c r="AD40" s="31"/>
    </row>
    <row r="41" spans="1:30" ht="18">
      <c r="A41" s="110" t="s">
        <v>151</v>
      </c>
      <c r="B41" s="36" t="s">
        <v>84</v>
      </c>
      <c r="C41" s="14"/>
      <c r="D41" s="151"/>
      <c r="E41" s="14"/>
      <c r="F41" s="154"/>
      <c r="G41" s="14"/>
      <c r="H41" s="53">
        <v>151</v>
      </c>
      <c r="I41" s="53">
        <v>23</v>
      </c>
      <c r="J41" s="14"/>
      <c r="K41" s="36"/>
      <c r="L41" s="36"/>
      <c r="M41" s="14"/>
      <c r="N41" s="137"/>
      <c r="O41" s="137"/>
      <c r="Q41" s="63">
        <v>90</v>
      </c>
      <c r="R41" s="63">
        <v>23</v>
      </c>
      <c r="T41" s="33"/>
      <c r="U41" s="33"/>
      <c r="W41" s="10"/>
      <c r="X41" s="10"/>
      <c r="Y41" s="14"/>
      <c r="Z41" s="28"/>
      <c r="AA41" s="28"/>
      <c r="AC41" s="31"/>
      <c r="AD41" s="31"/>
    </row>
    <row r="42" spans="1:30" ht="18">
      <c r="A42" s="39" t="s">
        <v>21</v>
      </c>
      <c r="B42" s="36" t="s">
        <v>84</v>
      </c>
      <c r="C42" s="14"/>
      <c r="D42" s="150">
        <v>50</v>
      </c>
      <c r="E42" s="14"/>
      <c r="F42" s="154"/>
      <c r="G42" s="14"/>
      <c r="H42" s="53">
        <v>27</v>
      </c>
      <c r="I42" s="53">
        <v>25</v>
      </c>
      <c r="J42" s="14"/>
      <c r="K42" s="36">
        <v>29</v>
      </c>
      <c r="L42" s="36">
        <v>25</v>
      </c>
      <c r="M42" s="14"/>
      <c r="N42" s="137"/>
      <c r="O42" s="137"/>
      <c r="Q42" s="63"/>
      <c r="R42" s="63"/>
      <c r="T42" s="53"/>
      <c r="U42" s="53"/>
      <c r="W42" s="10"/>
      <c r="X42" s="10"/>
      <c r="Y42" s="14"/>
      <c r="Z42" s="28"/>
      <c r="AA42" s="28"/>
      <c r="AC42" s="31"/>
      <c r="AD42" s="31"/>
    </row>
    <row r="43" spans="1:30" ht="18">
      <c r="A43" s="138" t="s">
        <v>111</v>
      </c>
      <c r="B43" s="36" t="s">
        <v>84</v>
      </c>
      <c r="C43" s="14"/>
      <c r="D43" s="150">
        <v>75</v>
      </c>
      <c r="E43" s="14"/>
      <c r="F43" s="154"/>
      <c r="G43" s="14"/>
      <c r="H43" s="53"/>
      <c r="I43" s="53"/>
      <c r="J43" s="14"/>
      <c r="K43" s="36"/>
      <c r="L43" s="36"/>
      <c r="M43" s="14"/>
      <c r="N43" s="137"/>
      <c r="O43" s="137"/>
      <c r="Q43" s="63">
        <v>46</v>
      </c>
      <c r="R43" s="63">
        <v>25</v>
      </c>
      <c r="T43" s="53">
        <v>59</v>
      </c>
      <c r="U43" s="53">
        <v>25</v>
      </c>
      <c r="W43" s="10"/>
      <c r="X43" s="10"/>
      <c r="Y43" s="14"/>
      <c r="Z43" s="28"/>
      <c r="AA43" s="28"/>
      <c r="AC43" s="164">
        <v>31</v>
      </c>
      <c r="AD43" s="52">
        <v>25</v>
      </c>
    </row>
    <row r="44" spans="1:30" ht="18">
      <c r="A44" s="165" t="s">
        <v>28</v>
      </c>
      <c r="B44" s="36" t="s">
        <v>84</v>
      </c>
      <c r="C44" s="14"/>
      <c r="D44" s="151"/>
      <c r="E44" s="14"/>
      <c r="F44" s="154"/>
      <c r="G44" s="14"/>
      <c r="H44" s="53"/>
      <c r="I44" s="53"/>
      <c r="J44" s="14"/>
      <c r="K44" s="36"/>
      <c r="L44" s="36"/>
      <c r="M44" s="14"/>
      <c r="N44" s="137"/>
      <c r="O44" s="137"/>
      <c r="Q44" s="63"/>
      <c r="R44" s="63"/>
      <c r="T44" s="53"/>
      <c r="U44" s="53"/>
      <c r="W44" s="10"/>
      <c r="X44" s="10"/>
      <c r="Y44" s="14"/>
      <c r="Z44" s="36">
        <v>93</v>
      </c>
      <c r="AA44" s="36">
        <v>23</v>
      </c>
      <c r="AC44" s="164">
        <v>139</v>
      </c>
      <c r="AD44" s="52">
        <v>23</v>
      </c>
    </row>
    <row r="45" spans="1:30" ht="18">
      <c r="A45" s="39"/>
      <c r="B45" s="28"/>
      <c r="C45" s="14"/>
      <c r="D45" s="151"/>
      <c r="E45" s="14"/>
      <c r="F45" s="154"/>
      <c r="G45" s="14"/>
      <c r="H45" s="53"/>
      <c r="I45" s="53"/>
      <c r="J45" s="14"/>
      <c r="K45" s="28"/>
      <c r="L45" s="28"/>
      <c r="M45" s="14"/>
      <c r="N45" s="137"/>
      <c r="O45" s="137"/>
      <c r="Q45" s="63"/>
      <c r="R45" s="63"/>
      <c r="T45" s="33"/>
      <c r="U45" s="33"/>
      <c r="W45" s="10"/>
      <c r="X45" s="10"/>
      <c r="Y45" s="14"/>
      <c r="Z45" s="28"/>
      <c r="AA45" s="28"/>
      <c r="AC45" s="31"/>
      <c r="AD45" s="31"/>
    </row>
    <row r="46" spans="1:30" ht="54">
      <c r="A46" s="39"/>
      <c r="B46" s="8" t="s">
        <v>2</v>
      </c>
      <c r="C46" s="9"/>
      <c r="D46" s="149" t="s">
        <v>35</v>
      </c>
      <c r="E46" s="9"/>
      <c r="F46" s="168" t="s">
        <v>4</v>
      </c>
      <c r="G46" s="9"/>
      <c r="H46" s="11" t="s">
        <v>85</v>
      </c>
      <c r="I46" s="11" t="s">
        <v>86</v>
      </c>
      <c r="J46" s="9"/>
      <c r="K46" s="12" t="s">
        <v>87</v>
      </c>
      <c r="L46" s="12" t="s">
        <v>88</v>
      </c>
      <c r="M46" s="9"/>
      <c r="N46" s="13" t="s">
        <v>91</v>
      </c>
      <c r="O46" s="13" t="s">
        <v>92</v>
      </c>
      <c r="Q46" s="133" t="s">
        <v>89</v>
      </c>
      <c r="R46" s="133" t="s">
        <v>90</v>
      </c>
      <c r="T46" s="70" t="s">
        <v>93</v>
      </c>
      <c r="U46" s="70" t="s">
        <v>94</v>
      </c>
      <c r="W46" s="10" t="s">
        <v>95</v>
      </c>
      <c r="X46" s="10" t="s">
        <v>96</v>
      </c>
      <c r="Y46" s="6"/>
      <c r="Z46" s="12" t="s">
        <v>44</v>
      </c>
      <c r="AA46" s="12" t="s">
        <v>45</v>
      </c>
      <c r="AB46" s="3"/>
      <c r="AC46" s="69" t="s">
        <v>183</v>
      </c>
      <c r="AD46" s="69" t="s">
        <v>184</v>
      </c>
    </row>
    <row r="47" spans="1:30" ht="18">
      <c r="A47" s="39" t="s">
        <v>98</v>
      </c>
      <c r="B47" s="36" t="s">
        <v>74</v>
      </c>
      <c r="C47" s="29"/>
      <c r="D47" s="150"/>
      <c r="E47" s="29"/>
      <c r="F47" s="153"/>
      <c r="G47" s="29"/>
      <c r="H47" s="53">
        <v>232</v>
      </c>
      <c r="I47" s="53">
        <v>23</v>
      </c>
      <c r="J47" s="14"/>
      <c r="K47" s="36"/>
      <c r="L47" s="36"/>
      <c r="M47" s="14"/>
      <c r="N47" s="137"/>
      <c r="O47" s="137"/>
      <c r="Q47" s="63"/>
      <c r="R47" s="63"/>
      <c r="T47" s="33"/>
      <c r="U47" s="33"/>
      <c r="W47" s="10"/>
      <c r="X47" s="10"/>
      <c r="Y47" s="14"/>
      <c r="Z47" s="28"/>
      <c r="AA47" s="28"/>
      <c r="AC47" s="164">
        <v>129</v>
      </c>
      <c r="AD47" s="52">
        <v>24</v>
      </c>
    </row>
    <row r="48" spans="1:30" ht="18">
      <c r="A48" s="39" t="s">
        <v>71</v>
      </c>
      <c r="B48" s="36" t="s">
        <v>74</v>
      </c>
      <c r="C48" s="14"/>
      <c r="D48" s="150"/>
      <c r="E48" s="14"/>
      <c r="F48" s="153"/>
      <c r="G48" s="14"/>
      <c r="H48" s="53"/>
      <c r="I48" s="53"/>
      <c r="J48" s="14"/>
      <c r="K48" s="36"/>
      <c r="L48" s="36"/>
      <c r="M48" s="14"/>
      <c r="N48" s="137"/>
      <c r="O48" s="137"/>
      <c r="Q48" s="63"/>
      <c r="R48" s="63"/>
      <c r="T48" s="53">
        <v>258</v>
      </c>
      <c r="U48" s="53">
        <v>24</v>
      </c>
      <c r="W48" s="10"/>
      <c r="X48" s="10"/>
      <c r="Y48" s="14"/>
      <c r="Z48" s="28"/>
      <c r="AA48" s="28"/>
      <c r="AC48" s="31"/>
      <c r="AD48" s="31"/>
    </row>
    <row r="49" spans="1:30" ht="18">
      <c r="A49" s="39" t="s">
        <v>99</v>
      </c>
      <c r="B49" s="71" t="s">
        <v>74</v>
      </c>
      <c r="C49" s="14"/>
      <c r="D49" s="150">
        <v>72</v>
      </c>
      <c r="E49" s="14"/>
      <c r="F49" s="153">
        <v>2</v>
      </c>
      <c r="G49" s="14"/>
      <c r="H49" s="53"/>
      <c r="I49" s="53"/>
      <c r="J49" s="14"/>
      <c r="K49" s="36">
        <v>217</v>
      </c>
      <c r="L49" s="36">
        <v>25</v>
      </c>
      <c r="M49" s="14"/>
      <c r="N49" s="137"/>
      <c r="O49" s="137"/>
      <c r="Q49" s="15"/>
      <c r="R49" s="15"/>
      <c r="T49" s="53"/>
      <c r="U49" s="53"/>
      <c r="W49" s="10"/>
      <c r="X49" s="10"/>
      <c r="Y49" s="14"/>
      <c r="Z49" s="36">
        <v>76</v>
      </c>
      <c r="AA49" s="36">
        <v>24</v>
      </c>
      <c r="AC49" s="52">
        <v>156</v>
      </c>
      <c r="AD49" s="52">
        <v>23</v>
      </c>
    </row>
    <row r="50" spans="1:30" ht="18">
      <c r="A50" s="39" t="s">
        <v>100</v>
      </c>
      <c r="B50" s="71" t="s">
        <v>74</v>
      </c>
      <c r="C50" s="14"/>
      <c r="D50" s="150">
        <v>71</v>
      </c>
      <c r="E50" s="14"/>
      <c r="F50" s="153">
        <v>3</v>
      </c>
      <c r="G50" s="14"/>
      <c r="H50" s="53"/>
      <c r="I50" s="53"/>
      <c r="J50" s="14"/>
      <c r="K50" s="36">
        <v>255</v>
      </c>
      <c r="L50" s="36">
        <v>23</v>
      </c>
      <c r="M50" s="14"/>
      <c r="N50" s="134">
        <v>244</v>
      </c>
      <c r="O50" s="134">
        <v>25</v>
      </c>
      <c r="Q50" s="15"/>
      <c r="R50" s="15"/>
      <c r="T50" s="53"/>
      <c r="U50" s="53"/>
      <c r="W50" s="10"/>
      <c r="X50" s="10"/>
      <c r="Y50" s="14"/>
      <c r="Z50" s="36">
        <v>113</v>
      </c>
      <c r="AA50" s="36">
        <v>23</v>
      </c>
      <c r="AC50" s="52"/>
      <c r="AD50" s="52"/>
    </row>
    <row r="51" spans="1:30" ht="18">
      <c r="A51" s="72" t="s">
        <v>34</v>
      </c>
      <c r="B51" s="71" t="s">
        <v>74</v>
      </c>
      <c r="C51" s="14"/>
      <c r="D51" s="150"/>
      <c r="E51" s="14"/>
      <c r="F51" s="153"/>
      <c r="G51" s="14"/>
      <c r="H51" s="53"/>
      <c r="I51" s="53"/>
      <c r="J51" s="14"/>
      <c r="K51" s="36"/>
      <c r="L51" s="36"/>
      <c r="M51" s="14"/>
      <c r="N51" s="135"/>
      <c r="O51" s="135"/>
      <c r="Q51" s="15"/>
      <c r="R51" s="15"/>
      <c r="T51" s="33"/>
      <c r="U51" s="33"/>
      <c r="W51" s="10"/>
      <c r="X51" s="10"/>
      <c r="Y51" s="14"/>
      <c r="Z51" s="36"/>
      <c r="AA51" s="36"/>
      <c r="AC51" s="52"/>
      <c r="AD51" s="52"/>
    </row>
    <row r="52" spans="1:30" ht="18">
      <c r="A52" s="110" t="s">
        <v>152</v>
      </c>
      <c r="B52" s="111" t="s">
        <v>74</v>
      </c>
      <c r="C52" s="14"/>
      <c r="D52" s="150"/>
      <c r="E52" s="14"/>
      <c r="F52" s="153"/>
      <c r="G52" s="14"/>
      <c r="H52" s="53">
        <v>203</v>
      </c>
      <c r="I52" s="53">
        <v>24</v>
      </c>
      <c r="J52" s="14"/>
      <c r="K52" s="36"/>
      <c r="L52" s="36"/>
      <c r="M52" s="14"/>
      <c r="N52" s="137"/>
      <c r="O52" s="137"/>
      <c r="Q52" s="15"/>
      <c r="R52" s="15"/>
      <c r="T52" s="33"/>
      <c r="U52" s="33"/>
      <c r="W52" s="10"/>
      <c r="X52" s="10"/>
      <c r="Y52" s="14"/>
      <c r="Z52" s="36"/>
      <c r="AA52" s="36"/>
      <c r="AC52" s="52"/>
      <c r="AD52" s="52"/>
    </row>
    <row r="53" spans="1:30" ht="18">
      <c r="A53" s="110" t="s">
        <v>48</v>
      </c>
      <c r="B53" s="111" t="s">
        <v>74</v>
      </c>
      <c r="C53" s="14"/>
      <c r="D53" s="150"/>
      <c r="E53" s="14"/>
      <c r="F53" s="153"/>
      <c r="G53" s="14"/>
      <c r="H53" s="53">
        <v>167</v>
      </c>
      <c r="I53" s="53">
        <v>25</v>
      </c>
      <c r="J53" s="14"/>
      <c r="K53" s="36"/>
      <c r="L53" s="36"/>
      <c r="M53" s="14"/>
      <c r="N53" s="137"/>
      <c r="O53" s="137"/>
      <c r="Q53" s="15"/>
      <c r="R53" s="15"/>
      <c r="T53" s="33"/>
      <c r="U53" s="33"/>
      <c r="W53" s="10"/>
      <c r="X53" s="10"/>
      <c r="Y53" s="14"/>
      <c r="Z53" s="36"/>
      <c r="AA53" s="36"/>
      <c r="AC53" s="52"/>
      <c r="AD53" s="52"/>
    </row>
    <row r="54" spans="1:30" ht="18">
      <c r="A54" s="110" t="s">
        <v>153</v>
      </c>
      <c r="B54" s="111" t="s">
        <v>74</v>
      </c>
      <c r="C54" s="14"/>
      <c r="D54" s="150"/>
      <c r="E54" s="14"/>
      <c r="F54" s="153"/>
      <c r="G54" s="14"/>
      <c r="H54" s="53">
        <v>268</v>
      </c>
      <c r="I54" s="53">
        <v>22</v>
      </c>
      <c r="J54" s="14"/>
      <c r="K54" s="36"/>
      <c r="L54" s="36"/>
      <c r="M54" s="14"/>
      <c r="N54" s="137"/>
      <c r="O54" s="137"/>
      <c r="Q54" s="15"/>
      <c r="R54" s="15"/>
      <c r="T54" s="33"/>
      <c r="U54" s="33"/>
      <c r="W54" s="10"/>
      <c r="X54" s="10"/>
      <c r="Y54" s="14"/>
      <c r="Z54" s="36"/>
      <c r="AA54" s="36"/>
      <c r="AC54" s="52"/>
      <c r="AD54" s="52"/>
    </row>
    <row r="55" spans="1:30" ht="18">
      <c r="A55" s="110" t="s">
        <v>140</v>
      </c>
      <c r="B55" s="111" t="s">
        <v>74</v>
      </c>
      <c r="C55" s="14"/>
      <c r="D55" s="150"/>
      <c r="E55" s="14"/>
      <c r="F55" s="153"/>
      <c r="G55" s="14"/>
      <c r="H55" s="53">
        <v>273</v>
      </c>
      <c r="I55" s="53">
        <v>21</v>
      </c>
      <c r="J55" s="14"/>
      <c r="K55" s="36"/>
      <c r="L55" s="36"/>
      <c r="M55" s="14"/>
      <c r="N55" s="137"/>
      <c r="O55" s="137"/>
      <c r="Q55" s="15"/>
      <c r="R55" s="15"/>
      <c r="T55" s="33"/>
      <c r="U55" s="33"/>
      <c r="W55" s="10"/>
      <c r="X55" s="10"/>
      <c r="Y55" s="14"/>
      <c r="Z55" s="36"/>
      <c r="AA55" s="36"/>
      <c r="AC55" s="52"/>
      <c r="AD55" s="52"/>
    </row>
    <row r="56" spans="1:30" ht="18">
      <c r="A56" s="110" t="s">
        <v>116</v>
      </c>
      <c r="B56" s="111" t="s">
        <v>74</v>
      </c>
      <c r="C56" s="14"/>
      <c r="D56" s="150">
        <v>74</v>
      </c>
      <c r="E56" s="14"/>
      <c r="F56" s="153">
        <v>1</v>
      </c>
      <c r="G56" s="14"/>
      <c r="H56" s="53">
        <v>389</v>
      </c>
      <c r="I56" s="53">
        <v>20</v>
      </c>
      <c r="J56" s="14"/>
      <c r="K56" s="36">
        <v>237</v>
      </c>
      <c r="L56" s="36">
        <v>24</v>
      </c>
      <c r="M56" s="14"/>
      <c r="N56" s="137"/>
      <c r="O56" s="137"/>
      <c r="Q56" s="63">
        <v>178</v>
      </c>
      <c r="R56" s="63">
        <v>25</v>
      </c>
      <c r="T56" s="53">
        <v>178</v>
      </c>
      <c r="U56" s="53">
        <v>25</v>
      </c>
      <c r="W56" s="10"/>
      <c r="X56" s="10"/>
      <c r="Y56" s="14"/>
      <c r="Z56" s="36"/>
      <c r="AA56" s="36"/>
      <c r="AC56" s="52"/>
      <c r="AD56" s="52"/>
    </row>
    <row r="57" spans="1:30" ht="18">
      <c r="A57" s="165" t="s">
        <v>197</v>
      </c>
      <c r="B57" s="111"/>
      <c r="C57" s="14"/>
      <c r="D57" s="150"/>
      <c r="E57" s="14"/>
      <c r="F57" s="153"/>
      <c r="G57" s="14"/>
      <c r="H57" s="53"/>
      <c r="I57" s="53"/>
      <c r="J57" s="14"/>
      <c r="K57" s="36"/>
      <c r="L57" s="36"/>
      <c r="M57" s="14"/>
      <c r="N57" s="137"/>
      <c r="O57" s="137"/>
      <c r="Q57" s="15"/>
      <c r="R57" s="15"/>
      <c r="T57" s="33"/>
      <c r="U57" s="33"/>
      <c r="W57" s="10"/>
      <c r="X57" s="10"/>
      <c r="Y57" s="14"/>
      <c r="Z57" s="36"/>
      <c r="AA57" s="36"/>
      <c r="AC57" s="52">
        <v>128</v>
      </c>
      <c r="AD57" s="52">
        <v>25</v>
      </c>
    </row>
    <row r="58" spans="1:30" ht="18">
      <c r="A58" s="165" t="s">
        <v>198</v>
      </c>
      <c r="B58" s="111"/>
      <c r="C58" s="14"/>
      <c r="D58" s="150"/>
      <c r="E58" s="14"/>
      <c r="F58" s="153"/>
      <c r="G58" s="14"/>
      <c r="H58" s="53"/>
      <c r="I58" s="53"/>
      <c r="J58" s="14"/>
      <c r="K58" s="36"/>
      <c r="L58" s="36"/>
      <c r="M58" s="14"/>
      <c r="N58" s="137"/>
      <c r="O58" s="137"/>
      <c r="Q58" s="15"/>
      <c r="R58" s="15"/>
      <c r="T58" s="33"/>
      <c r="U58" s="33"/>
      <c r="W58" s="10"/>
      <c r="X58" s="10"/>
      <c r="Y58" s="14"/>
      <c r="Z58" s="36">
        <v>55</v>
      </c>
      <c r="AA58" s="36">
        <v>25</v>
      </c>
      <c r="AC58" s="52"/>
      <c r="AD58" s="52"/>
    </row>
    <row r="59" spans="1:30" ht="18">
      <c r="A59" s="165"/>
      <c r="B59" s="111"/>
      <c r="C59" s="14"/>
      <c r="D59" s="150"/>
      <c r="E59" s="14"/>
      <c r="F59" s="153"/>
      <c r="G59" s="14"/>
      <c r="H59" s="53"/>
      <c r="I59" s="53"/>
      <c r="J59" s="14"/>
      <c r="K59" s="36"/>
      <c r="L59" s="36"/>
      <c r="M59" s="14"/>
      <c r="N59" s="137"/>
      <c r="O59" s="137"/>
      <c r="Q59" s="15"/>
      <c r="R59" s="15"/>
      <c r="T59" s="33"/>
      <c r="U59" s="33"/>
      <c r="W59" s="10"/>
      <c r="X59" s="10"/>
      <c r="Y59" s="14"/>
      <c r="Z59" s="36"/>
      <c r="AA59" s="36"/>
      <c r="AC59" s="52"/>
      <c r="AD59" s="52"/>
    </row>
    <row r="60" spans="1:30" ht="18">
      <c r="A60" s="110"/>
      <c r="B60" s="111"/>
      <c r="C60" s="14"/>
      <c r="D60" s="150"/>
      <c r="E60" s="14"/>
      <c r="F60" s="153"/>
      <c r="G60" s="14"/>
      <c r="H60" s="53"/>
      <c r="I60" s="53"/>
      <c r="J60" s="14"/>
      <c r="K60" s="36"/>
      <c r="L60" s="36"/>
      <c r="M60" s="14"/>
      <c r="N60" s="137"/>
      <c r="O60" s="137"/>
      <c r="Q60" s="15"/>
      <c r="R60" s="15"/>
      <c r="T60" s="33"/>
      <c r="U60" s="33"/>
      <c r="W60" s="10"/>
      <c r="X60" s="10"/>
      <c r="Y60" s="14"/>
      <c r="Z60" s="36"/>
      <c r="AA60" s="36"/>
      <c r="AC60" s="52"/>
      <c r="AD60" s="52"/>
    </row>
    <row r="61" spans="1:30" ht="18">
      <c r="A61" s="115" t="s">
        <v>158</v>
      </c>
      <c r="B61" s="36" t="s">
        <v>83</v>
      </c>
      <c r="C61" s="14"/>
      <c r="D61" s="150"/>
      <c r="E61" s="14"/>
      <c r="F61" s="153"/>
      <c r="G61" s="14"/>
      <c r="H61" s="53"/>
      <c r="I61" s="53"/>
      <c r="J61" s="14"/>
      <c r="K61" s="36"/>
      <c r="L61" s="36"/>
      <c r="M61" s="14"/>
      <c r="N61" s="137"/>
      <c r="O61" s="137"/>
      <c r="Q61" s="63">
        <v>92</v>
      </c>
      <c r="R61" s="63">
        <v>25</v>
      </c>
      <c r="T61" s="33"/>
      <c r="U61" s="33"/>
      <c r="W61" s="10"/>
      <c r="X61" s="10"/>
      <c r="Y61" s="14"/>
      <c r="Z61" s="36"/>
      <c r="AA61" s="36"/>
      <c r="AC61" s="52"/>
      <c r="AD61" s="52"/>
    </row>
    <row r="62" spans="1:30" ht="18">
      <c r="A62" s="110" t="s">
        <v>154</v>
      </c>
      <c r="B62" s="36" t="s">
        <v>83</v>
      </c>
      <c r="C62" s="14"/>
      <c r="D62" s="150"/>
      <c r="E62" s="14"/>
      <c r="F62" s="153"/>
      <c r="G62" s="14"/>
      <c r="H62" s="53"/>
      <c r="I62" s="53"/>
      <c r="J62" s="14"/>
      <c r="K62" s="36"/>
      <c r="L62" s="36"/>
      <c r="M62" s="14"/>
      <c r="N62" s="137"/>
      <c r="O62" s="137"/>
      <c r="Q62" s="15"/>
      <c r="R62" s="15"/>
      <c r="T62" s="33"/>
      <c r="U62" s="33"/>
      <c r="W62" s="10"/>
      <c r="X62" s="10"/>
      <c r="Y62" s="14"/>
      <c r="Z62" s="36"/>
      <c r="AA62" s="36"/>
      <c r="AC62" s="52"/>
      <c r="AD62" s="52"/>
    </row>
    <row r="63" spans="1:30" ht="18">
      <c r="A63" s="39" t="s">
        <v>70</v>
      </c>
      <c r="B63" s="36" t="s">
        <v>83</v>
      </c>
      <c r="C63" s="14"/>
      <c r="D63" s="150">
        <v>48</v>
      </c>
      <c r="E63" s="14"/>
      <c r="F63" s="153">
        <v>3</v>
      </c>
      <c r="G63" s="14"/>
      <c r="H63" s="53">
        <v>342</v>
      </c>
      <c r="I63" s="53">
        <v>25</v>
      </c>
      <c r="J63" s="14"/>
      <c r="K63" s="36">
        <v>277</v>
      </c>
      <c r="L63" s="36">
        <v>23</v>
      </c>
      <c r="M63" s="14"/>
      <c r="N63" s="137"/>
      <c r="O63" s="137"/>
      <c r="Q63" s="15"/>
      <c r="R63" s="15"/>
      <c r="T63" s="33"/>
      <c r="U63" s="33"/>
      <c r="W63" s="10"/>
      <c r="X63" s="10"/>
      <c r="Y63" s="14"/>
      <c r="Z63" s="36"/>
      <c r="AA63" s="36"/>
      <c r="AC63" s="52"/>
      <c r="AD63" s="52"/>
    </row>
    <row r="64" spans="1:30" ht="18">
      <c r="A64" s="39" t="s">
        <v>61</v>
      </c>
      <c r="B64" s="36" t="s">
        <v>83</v>
      </c>
      <c r="C64" s="14"/>
      <c r="D64" s="150"/>
      <c r="E64" s="14"/>
      <c r="F64" s="153"/>
      <c r="G64" s="14"/>
      <c r="H64" s="53"/>
      <c r="I64" s="53"/>
      <c r="J64" s="14"/>
      <c r="K64" s="36"/>
      <c r="L64" s="36"/>
      <c r="M64" s="14"/>
      <c r="N64" s="137"/>
      <c r="O64" s="137"/>
      <c r="Q64" s="15"/>
      <c r="R64" s="15"/>
      <c r="T64" s="33"/>
      <c r="U64" s="33"/>
      <c r="W64" s="10"/>
      <c r="X64" s="10"/>
      <c r="Y64" s="14"/>
      <c r="Z64" s="36"/>
      <c r="AA64" s="36"/>
      <c r="AC64" s="52"/>
      <c r="AD64" s="52"/>
    </row>
    <row r="65" spans="1:30" ht="18">
      <c r="A65" s="39" t="s">
        <v>67</v>
      </c>
      <c r="B65" s="36" t="s">
        <v>83</v>
      </c>
      <c r="C65" s="14"/>
      <c r="D65" s="150">
        <v>72</v>
      </c>
      <c r="E65" s="14"/>
      <c r="F65" s="153">
        <v>2</v>
      </c>
      <c r="G65" s="14"/>
      <c r="H65" s="53">
        <v>496</v>
      </c>
      <c r="I65" s="53">
        <v>24</v>
      </c>
      <c r="J65" s="14"/>
      <c r="K65" s="36">
        <v>218</v>
      </c>
      <c r="L65" s="36">
        <v>24</v>
      </c>
      <c r="M65" s="14"/>
      <c r="N65" s="137"/>
      <c r="O65" s="137"/>
      <c r="Q65" s="63"/>
      <c r="R65" s="63"/>
      <c r="T65" s="33"/>
      <c r="U65" s="33"/>
      <c r="W65" s="10"/>
      <c r="X65" s="10"/>
      <c r="Y65" s="14"/>
      <c r="Z65" s="36">
        <v>87</v>
      </c>
      <c r="AA65" s="36">
        <v>24</v>
      </c>
      <c r="AC65" s="52"/>
      <c r="AD65" s="52"/>
    </row>
    <row r="66" spans="1:30" ht="15.75">
      <c r="A66" s="39" t="s">
        <v>49</v>
      </c>
      <c r="B66" s="36" t="s">
        <v>83</v>
      </c>
      <c r="C66" s="14"/>
      <c r="D66" s="150"/>
      <c r="E66" s="14"/>
      <c r="F66" s="153"/>
      <c r="G66" s="14"/>
      <c r="H66" s="53"/>
      <c r="I66" s="53"/>
      <c r="J66" s="14"/>
      <c r="K66" s="36"/>
      <c r="L66" s="36"/>
      <c r="M66" s="14"/>
      <c r="N66" s="137"/>
      <c r="O66" s="137"/>
      <c r="Q66" s="63"/>
      <c r="R66" s="63"/>
      <c r="T66" s="33"/>
      <c r="U66" s="33"/>
      <c r="W66" s="73"/>
      <c r="X66" s="73"/>
      <c r="Y66" s="14"/>
      <c r="Z66" s="36">
        <v>110</v>
      </c>
      <c r="AA66" s="36">
        <v>22</v>
      </c>
      <c r="AC66" s="52"/>
      <c r="AD66" s="52"/>
    </row>
    <row r="67" spans="1:30" ht="18">
      <c r="A67" s="72" t="s">
        <v>64</v>
      </c>
      <c r="B67" s="36" t="s">
        <v>83</v>
      </c>
      <c r="C67" s="14"/>
      <c r="D67" s="150"/>
      <c r="E67" s="14"/>
      <c r="F67" s="153"/>
      <c r="G67" s="14"/>
      <c r="H67" s="53"/>
      <c r="I67" s="53"/>
      <c r="J67" s="14"/>
      <c r="K67" s="36"/>
      <c r="L67" s="36"/>
      <c r="M67" s="14"/>
      <c r="N67" s="135"/>
      <c r="O67" s="135"/>
      <c r="Q67" s="63"/>
      <c r="R67" s="63"/>
      <c r="T67" s="53"/>
      <c r="U67" s="53"/>
      <c r="W67" s="10"/>
      <c r="X67" s="10"/>
      <c r="Y67" s="14"/>
      <c r="Z67" s="36"/>
      <c r="AA67" s="36"/>
      <c r="AC67" s="52"/>
      <c r="AD67" s="52"/>
    </row>
    <row r="68" spans="1:30" ht="18">
      <c r="A68" s="75" t="s">
        <v>103</v>
      </c>
      <c r="B68" s="36" t="s">
        <v>83</v>
      </c>
      <c r="C68" s="14"/>
      <c r="D68" s="150">
        <v>75</v>
      </c>
      <c r="E68" s="14"/>
      <c r="F68" s="153">
        <v>1</v>
      </c>
      <c r="G68" s="14"/>
      <c r="H68" s="53"/>
      <c r="I68" s="53"/>
      <c r="J68" s="14"/>
      <c r="K68" s="36">
        <v>117</v>
      </c>
      <c r="L68" s="36">
        <v>25</v>
      </c>
      <c r="M68" s="14"/>
      <c r="N68" s="137"/>
      <c r="O68" s="137"/>
      <c r="Q68" s="15"/>
      <c r="R68" s="15"/>
      <c r="T68" s="33"/>
      <c r="U68" s="33"/>
      <c r="W68" s="10"/>
      <c r="X68" s="10"/>
      <c r="Y68" s="14"/>
      <c r="Z68" s="36">
        <v>66</v>
      </c>
      <c r="AA68" s="36">
        <v>25</v>
      </c>
      <c r="AC68" s="52">
        <v>112</v>
      </c>
      <c r="AD68" s="52">
        <v>25</v>
      </c>
    </row>
    <row r="69" spans="1:30" ht="18">
      <c r="A69" s="110" t="s">
        <v>155</v>
      </c>
      <c r="B69" s="36" t="s">
        <v>83</v>
      </c>
      <c r="C69" s="14"/>
      <c r="D69" s="151"/>
      <c r="E69" s="14"/>
      <c r="F69" s="154"/>
      <c r="G69" s="14"/>
      <c r="H69" s="53"/>
      <c r="I69" s="53"/>
      <c r="J69" s="14"/>
      <c r="K69" s="36">
        <v>408</v>
      </c>
      <c r="L69" s="36">
        <v>22</v>
      </c>
      <c r="M69" s="14"/>
      <c r="N69" s="137"/>
      <c r="O69" s="137"/>
      <c r="Q69" s="15"/>
      <c r="R69" s="15"/>
      <c r="T69" s="33"/>
      <c r="U69" s="33"/>
      <c r="W69" s="10"/>
      <c r="X69" s="10"/>
      <c r="Y69" s="14"/>
      <c r="Z69" s="36"/>
      <c r="AA69" s="36"/>
      <c r="AC69" s="52"/>
      <c r="AD69" s="52"/>
    </row>
    <row r="70" spans="1:30" ht="18">
      <c r="A70" s="165" t="s">
        <v>194</v>
      </c>
      <c r="B70" s="28"/>
      <c r="C70" s="14"/>
      <c r="D70" s="151"/>
      <c r="E70" s="14"/>
      <c r="F70" s="154"/>
      <c r="G70" s="14"/>
      <c r="H70" s="53"/>
      <c r="I70" s="53"/>
      <c r="J70" s="14"/>
      <c r="K70" s="28"/>
      <c r="L70" s="28"/>
      <c r="M70" s="14"/>
      <c r="N70" s="137"/>
      <c r="O70" s="137"/>
      <c r="Q70" s="15"/>
      <c r="R70" s="15"/>
      <c r="T70" s="33"/>
      <c r="U70" s="33"/>
      <c r="W70" s="10"/>
      <c r="X70" s="10"/>
      <c r="Y70" s="14"/>
      <c r="Z70" s="36">
        <v>106</v>
      </c>
      <c r="AA70" s="36">
        <v>23</v>
      </c>
      <c r="AC70" s="52"/>
      <c r="AD70" s="52"/>
    </row>
    <row r="71" spans="1:30" ht="18">
      <c r="A71" s="42"/>
      <c r="B71" s="28"/>
      <c r="C71" s="14"/>
      <c r="D71" s="151"/>
      <c r="E71" s="14"/>
      <c r="F71" s="154"/>
      <c r="G71" s="14"/>
      <c r="H71" s="33"/>
      <c r="I71" s="33"/>
      <c r="J71" s="14"/>
      <c r="K71" s="28"/>
      <c r="L71" s="28"/>
      <c r="M71" s="14"/>
      <c r="N71" s="137"/>
      <c r="O71" s="137"/>
      <c r="Q71" s="15"/>
      <c r="R71" s="15"/>
      <c r="T71" s="33"/>
      <c r="U71" s="33"/>
      <c r="W71" s="10"/>
      <c r="X71" s="10"/>
      <c r="Y71" s="14"/>
      <c r="Z71" s="28"/>
      <c r="AA71" s="28"/>
      <c r="AC71" s="31"/>
      <c r="AD71" s="31"/>
    </row>
    <row r="72" spans="1:30" ht="18">
      <c r="A72" s="42"/>
      <c r="B72" s="28"/>
      <c r="C72" s="14"/>
      <c r="D72" s="151"/>
      <c r="E72" s="14"/>
      <c r="F72" s="154"/>
      <c r="G72" s="14"/>
      <c r="H72" s="33"/>
      <c r="I72" s="33"/>
      <c r="J72" s="14"/>
      <c r="K72" s="28"/>
      <c r="L72" s="28"/>
      <c r="M72" s="14"/>
      <c r="N72" s="137"/>
      <c r="O72" s="137"/>
      <c r="Q72" s="15"/>
      <c r="R72" s="15"/>
      <c r="T72" s="33"/>
      <c r="U72" s="33"/>
      <c r="W72" s="10"/>
      <c r="X72" s="10"/>
      <c r="Y72" s="14"/>
      <c r="Z72" s="28"/>
      <c r="AA72" s="28"/>
      <c r="AC72" s="31"/>
      <c r="AD72" s="31"/>
    </row>
    <row r="73" spans="1:30" ht="18">
      <c r="A73" s="42"/>
      <c r="B73" s="28"/>
      <c r="C73" s="14"/>
      <c r="D73" s="151"/>
      <c r="E73" s="14"/>
      <c r="F73" s="154"/>
      <c r="G73" s="14"/>
      <c r="H73" s="33"/>
      <c r="I73" s="33"/>
      <c r="J73" s="14"/>
      <c r="K73" s="28"/>
      <c r="L73" s="28"/>
      <c r="M73" s="14"/>
      <c r="N73" s="137"/>
      <c r="O73" s="137"/>
      <c r="Q73" s="15"/>
      <c r="R73" s="15"/>
      <c r="T73" s="33"/>
      <c r="U73" s="33"/>
      <c r="W73" s="10"/>
      <c r="X73" s="10"/>
      <c r="Y73" s="14"/>
      <c r="Z73" s="28"/>
      <c r="AA73" s="28"/>
      <c r="AC73" s="31"/>
      <c r="AD73" s="31"/>
    </row>
    <row r="74" spans="1:30" ht="18">
      <c r="A74" s="42"/>
      <c r="B74" s="28"/>
      <c r="C74" s="14"/>
      <c r="D74" s="151"/>
      <c r="E74" s="14"/>
      <c r="F74" s="154"/>
      <c r="G74" s="14"/>
      <c r="H74" s="33"/>
      <c r="I74" s="33"/>
      <c r="J74" s="14"/>
      <c r="K74" s="28"/>
      <c r="L74" s="28"/>
      <c r="M74" s="14"/>
      <c r="N74" s="137"/>
      <c r="O74" s="137"/>
      <c r="Q74" s="15"/>
      <c r="R74" s="15"/>
      <c r="T74" s="33"/>
      <c r="U74" s="33"/>
      <c r="W74" s="10"/>
      <c r="X74" s="10"/>
      <c r="Y74" s="14"/>
      <c r="Z74" s="28"/>
      <c r="AA74" s="28"/>
      <c r="AC74" s="31"/>
      <c r="AD74" s="31"/>
    </row>
    <row r="75" spans="1:30" ht="18">
      <c r="A75" s="42"/>
      <c r="B75" s="28"/>
      <c r="C75" s="14"/>
      <c r="D75" s="151"/>
      <c r="E75" s="14"/>
      <c r="F75" s="154"/>
      <c r="G75" s="14"/>
      <c r="H75" s="33"/>
      <c r="I75" s="33"/>
      <c r="J75" s="14"/>
      <c r="K75" s="28"/>
      <c r="L75" s="28"/>
      <c r="M75" s="14"/>
      <c r="N75" s="137"/>
      <c r="O75" s="137"/>
      <c r="Q75" s="15"/>
      <c r="R75" s="15"/>
      <c r="T75" s="33"/>
      <c r="U75" s="33"/>
      <c r="W75" s="10"/>
      <c r="X75" s="10"/>
      <c r="Y75" s="14"/>
      <c r="Z75" s="28"/>
      <c r="AA75" s="28"/>
      <c r="AC75" s="31"/>
      <c r="AD75" s="31"/>
    </row>
    <row r="76" spans="1:30" ht="18">
      <c r="A76" s="42"/>
      <c r="B76" s="28"/>
      <c r="C76" s="14"/>
      <c r="D76" s="151"/>
      <c r="E76" s="14"/>
      <c r="F76" s="154"/>
      <c r="G76" s="14"/>
      <c r="H76" s="33"/>
      <c r="I76" s="33"/>
      <c r="J76" s="14"/>
      <c r="K76" s="28"/>
      <c r="L76" s="28"/>
      <c r="M76" s="14"/>
      <c r="N76" s="137"/>
      <c r="O76" s="137"/>
      <c r="Q76" s="15"/>
      <c r="R76" s="15"/>
      <c r="T76" s="33"/>
      <c r="U76" s="33"/>
      <c r="W76" s="10"/>
      <c r="X76" s="10"/>
      <c r="Y76" s="14"/>
      <c r="Z76" s="28"/>
      <c r="AA76" s="28"/>
      <c r="AC76" s="31"/>
      <c r="AD76" s="31"/>
    </row>
    <row r="77" spans="1:30" ht="18">
      <c r="A77" s="42"/>
      <c r="B77" s="28"/>
      <c r="C77" s="14"/>
      <c r="D77" s="151"/>
      <c r="E77" s="14"/>
      <c r="F77" s="154"/>
      <c r="G77" s="14"/>
      <c r="H77" s="33"/>
      <c r="I77" s="33"/>
      <c r="J77" s="14"/>
      <c r="K77" s="28"/>
      <c r="L77" s="28"/>
      <c r="M77" s="14"/>
      <c r="N77" s="137"/>
      <c r="O77" s="137"/>
      <c r="Q77" s="15"/>
      <c r="R77" s="15"/>
      <c r="T77" s="33"/>
      <c r="U77" s="33"/>
      <c r="W77" s="10"/>
      <c r="X77" s="10"/>
      <c r="Y77" s="14"/>
      <c r="Z77" s="28"/>
      <c r="AA77" s="28"/>
      <c r="AC77" s="31"/>
      <c r="AD77" s="31"/>
    </row>
    <row r="78" spans="1:30" ht="18">
      <c r="A78" s="42"/>
      <c r="B78" s="28"/>
      <c r="C78" s="14"/>
      <c r="D78" s="151"/>
      <c r="E78" s="14"/>
      <c r="F78" s="154"/>
      <c r="G78" s="14"/>
      <c r="H78" s="33"/>
      <c r="I78" s="33"/>
      <c r="J78" s="14"/>
      <c r="K78" s="28"/>
      <c r="L78" s="28"/>
      <c r="M78" s="14"/>
      <c r="N78" s="137"/>
      <c r="O78" s="137"/>
      <c r="Q78" s="15"/>
      <c r="R78" s="15"/>
      <c r="T78" s="33"/>
      <c r="U78" s="33"/>
      <c r="W78" s="10"/>
      <c r="X78" s="10"/>
      <c r="Y78" s="14"/>
      <c r="Z78" s="28"/>
      <c r="AA78" s="28"/>
      <c r="AC78" s="31"/>
      <c r="AD78" s="31"/>
    </row>
    <row r="79" spans="1:30" ht="18">
      <c r="A79" s="42"/>
      <c r="B79" s="28"/>
      <c r="C79" s="14"/>
      <c r="D79" s="151"/>
      <c r="E79" s="14"/>
      <c r="F79" s="154"/>
      <c r="G79" s="14"/>
      <c r="H79" s="33"/>
      <c r="I79" s="33"/>
      <c r="J79" s="14"/>
      <c r="K79" s="28"/>
      <c r="L79" s="28"/>
      <c r="M79" s="14"/>
      <c r="N79" s="137"/>
      <c r="O79" s="137"/>
      <c r="Q79" s="15"/>
      <c r="R79" s="15"/>
      <c r="T79" s="33"/>
      <c r="U79" s="33"/>
      <c r="W79" s="10"/>
      <c r="X79" s="10"/>
      <c r="Y79" s="14"/>
      <c r="Z79" s="28"/>
      <c r="AA79" s="28"/>
      <c r="AC79" s="31"/>
      <c r="AD79" s="31"/>
    </row>
    <row r="80" spans="1:30" ht="18">
      <c r="A80" s="42"/>
      <c r="B80" s="28"/>
      <c r="C80" s="14"/>
      <c r="D80" s="151"/>
      <c r="E80" s="14"/>
      <c r="F80" s="154"/>
      <c r="G80" s="14"/>
      <c r="H80" s="33"/>
      <c r="I80" s="33"/>
      <c r="J80" s="14"/>
      <c r="K80" s="28"/>
      <c r="L80" s="28"/>
      <c r="M80" s="14"/>
      <c r="N80" s="137"/>
      <c r="O80" s="137"/>
      <c r="Q80" s="15"/>
      <c r="R80" s="15"/>
      <c r="T80" s="33"/>
      <c r="U80" s="33"/>
      <c r="W80" s="10"/>
      <c r="X80" s="10"/>
      <c r="Y80" s="14"/>
      <c r="Z80" s="28"/>
      <c r="AA80" s="28"/>
      <c r="AC80" s="31"/>
      <c r="AD80" s="31"/>
    </row>
    <row r="81" spans="1:30" ht="18">
      <c r="A81" s="42"/>
      <c r="B81" s="28"/>
      <c r="C81" s="14"/>
      <c r="D81" s="151"/>
      <c r="E81" s="14"/>
      <c r="F81" s="154"/>
      <c r="G81" s="14"/>
      <c r="H81" s="33"/>
      <c r="I81" s="33"/>
      <c r="J81" s="14"/>
      <c r="K81" s="28"/>
      <c r="L81" s="28"/>
      <c r="M81" s="14"/>
      <c r="N81" s="137"/>
      <c r="O81" s="137"/>
      <c r="Q81" s="15"/>
      <c r="R81" s="15"/>
      <c r="T81" s="33"/>
      <c r="U81" s="33"/>
      <c r="W81" s="10"/>
      <c r="X81" s="10"/>
      <c r="Y81" s="14"/>
      <c r="Z81" s="28"/>
      <c r="AA81" s="28"/>
      <c r="AC81" s="31"/>
      <c r="AD81" s="31"/>
    </row>
    <row r="82" spans="1:30" ht="18">
      <c r="A82" s="42"/>
      <c r="B82" s="28"/>
      <c r="C82" s="14"/>
      <c r="D82" s="151"/>
      <c r="E82" s="14"/>
      <c r="F82" s="154"/>
      <c r="G82" s="14"/>
      <c r="H82" s="33"/>
      <c r="I82" s="33"/>
      <c r="J82" s="14"/>
      <c r="K82" s="28"/>
      <c r="L82" s="28"/>
      <c r="M82" s="14"/>
      <c r="N82" s="137"/>
      <c r="O82" s="137"/>
      <c r="Q82" s="15"/>
      <c r="R82" s="15"/>
      <c r="T82" s="33"/>
      <c r="U82" s="33"/>
      <c r="W82" s="10"/>
      <c r="X82" s="10"/>
      <c r="Y82" s="14"/>
      <c r="Z82" s="28"/>
      <c r="AA82" s="28"/>
      <c r="AC82" s="31"/>
      <c r="AD82" s="31"/>
    </row>
    <row r="83" spans="1:30" ht="18">
      <c r="A83" s="42"/>
      <c r="B83" s="28"/>
      <c r="C83" s="14"/>
      <c r="D83" s="151"/>
      <c r="E83" s="14"/>
      <c r="F83" s="154"/>
      <c r="G83" s="14"/>
      <c r="H83" s="33"/>
      <c r="I83" s="33"/>
      <c r="J83" s="14"/>
      <c r="K83" s="28"/>
      <c r="L83" s="28"/>
      <c r="M83" s="14"/>
      <c r="N83" s="137"/>
      <c r="O83" s="137"/>
      <c r="Q83" s="15"/>
      <c r="R83" s="15"/>
      <c r="T83" s="33"/>
      <c r="U83" s="33"/>
      <c r="W83" s="10"/>
      <c r="X83" s="10"/>
      <c r="Y83" s="14"/>
      <c r="Z83" s="28"/>
      <c r="AA83" s="28"/>
      <c r="AC83" s="31"/>
      <c r="AD83" s="31"/>
    </row>
    <row r="84" spans="1:30" ht="18">
      <c r="A84" s="42"/>
      <c r="B84" s="28"/>
      <c r="C84" s="14"/>
      <c r="D84" s="151"/>
      <c r="E84" s="14"/>
      <c r="F84" s="154"/>
      <c r="G84" s="14"/>
      <c r="H84" s="33"/>
      <c r="I84" s="33"/>
      <c r="J84" s="14"/>
      <c r="K84" s="28"/>
      <c r="L84" s="28"/>
      <c r="M84" s="14"/>
      <c r="N84" s="137"/>
      <c r="O84" s="137"/>
      <c r="Q84" s="15"/>
      <c r="R84" s="15"/>
      <c r="T84" s="33"/>
      <c r="U84" s="33"/>
      <c r="W84" s="10"/>
      <c r="X84" s="10"/>
      <c r="Y84" s="14"/>
      <c r="Z84" s="28"/>
      <c r="AA84" s="28"/>
      <c r="AC84" s="31"/>
      <c r="AD84" s="31"/>
    </row>
    <row r="85" spans="1:30" ht="18">
      <c r="A85" s="42"/>
      <c r="B85" s="28"/>
      <c r="C85" s="14"/>
      <c r="D85" s="151"/>
      <c r="E85" s="14"/>
      <c r="F85" s="154"/>
      <c r="G85" s="14"/>
      <c r="H85" s="33"/>
      <c r="I85" s="33"/>
      <c r="J85" s="14"/>
      <c r="K85" s="28"/>
      <c r="L85" s="28"/>
      <c r="M85" s="14"/>
      <c r="N85" s="137"/>
      <c r="O85" s="137"/>
      <c r="Q85" s="15"/>
      <c r="R85" s="15"/>
      <c r="T85" s="33"/>
      <c r="U85" s="33"/>
      <c r="W85" s="10"/>
      <c r="X85" s="10"/>
      <c r="Y85" s="14"/>
      <c r="Z85" s="28"/>
      <c r="AA85" s="28"/>
      <c r="AC85" s="31"/>
      <c r="AD85" s="31"/>
    </row>
    <row r="86" spans="1:30" ht="18">
      <c r="A86" s="42"/>
      <c r="B86" s="28"/>
      <c r="C86" s="14"/>
      <c r="D86" s="151"/>
      <c r="E86" s="14"/>
      <c r="F86" s="154"/>
      <c r="G86" s="14"/>
      <c r="H86" s="33"/>
      <c r="I86" s="33"/>
      <c r="J86" s="14"/>
      <c r="K86" s="28"/>
      <c r="L86" s="28"/>
      <c r="M86" s="14"/>
      <c r="N86" s="137"/>
      <c r="O86" s="137"/>
      <c r="Q86" s="15"/>
      <c r="R86" s="15"/>
      <c r="T86" s="33"/>
      <c r="U86" s="33"/>
      <c r="W86" s="10"/>
      <c r="X86" s="10"/>
      <c r="Y86" s="14"/>
      <c r="Z86" s="28"/>
      <c r="AA86" s="28"/>
      <c r="AC86" s="31"/>
      <c r="AD86" s="31"/>
    </row>
    <row r="87" spans="1:30" ht="18">
      <c r="A87" s="42"/>
      <c r="B87" s="28"/>
      <c r="C87" s="14"/>
      <c r="D87" s="151"/>
      <c r="E87" s="14"/>
      <c r="F87" s="154"/>
      <c r="G87" s="14"/>
      <c r="H87" s="33"/>
      <c r="I87" s="33"/>
      <c r="J87" s="14"/>
      <c r="K87" s="28"/>
      <c r="L87" s="28"/>
      <c r="M87" s="14"/>
      <c r="N87" s="137"/>
      <c r="O87" s="137"/>
      <c r="Q87" s="15"/>
      <c r="R87" s="15"/>
      <c r="T87" s="33"/>
      <c r="U87" s="33"/>
      <c r="W87" s="10"/>
      <c r="X87" s="10"/>
      <c r="Y87" s="14"/>
      <c r="Z87" s="28"/>
      <c r="AA87" s="28"/>
      <c r="AC87" s="31"/>
      <c r="AD87" s="31"/>
    </row>
    <row r="88" spans="1:30" ht="18">
      <c r="A88" s="43"/>
      <c r="B88" s="51"/>
      <c r="D88" s="167"/>
      <c r="F88" s="169"/>
      <c r="H88" s="112"/>
      <c r="I88" s="112"/>
      <c r="W88" s="10"/>
      <c r="X88" s="10"/>
    </row>
    <row r="89" spans="1:30" ht="18">
      <c r="W89" s="10"/>
      <c r="X89" s="10"/>
    </row>
    <row r="90" spans="1:30" ht="18">
      <c r="W90" s="10"/>
      <c r="X90" s="10"/>
    </row>
    <row r="91" spans="1:30" ht="18">
      <c r="W91" s="10"/>
      <c r="X91" s="10"/>
    </row>
  </sheetData>
  <mergeCells count="6">
    <mergeCell ref="D1:L1"/>
    <mergeCell ref="C5:J5"/>
    <mergeCell ref="C3:G3"/>
    <mergeCell ref="C7:I7"/>
    <mergeCell ref="C10:I10"/>
    <mergeCell ref="C9:I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07"/>
  <sheetViews>
    <sheetView tabSelected="1" topLeftCell="A46" workbookViewId="0">
      <pane xSplit="1" topLeftCell="B1" activePane="topRight" state="frozen"/>
      <selection pane="topRight" activeCell="L101" sqref="L101"/>
    </sheetView>
  </sheetViews>
  <sheetFormatPr defaultRowHeight="18"/>
  <cols>
    <col min="2" max="2" width="23.85546875" style="1" customWidth="1"/>
    <col min="4" max="4" width="11.85546875" style="44" customWidth="1"/>
    <col min="6" max="6" width="11.7109375" style="204" customWidth="1"/>
    <col min="8" max="8" width="12.5703125" style="44" customWidth="1"/>
    <col min="10" max="10" width="12.140625" style="233" customWidth="1"/>
    <col min="11" max="11" width="13.42578125" style="44" customWidth="1"/>
    <col min="12" max="12" width="13.42578125" customWidth="1"/>
  </cols>
  <sheetData>
    <row r="1" spans="1:12">
      <c r="A1" s="100"/>
      <c r="C1" s="100"/>
      <c r="D1" s="230" t="s">
        <v>141</v>
      </c>
      <c r="E1" s="231"/>
      <c r="F1" s="231"/>
      <c r="G1" s="231"/>
      <c r="H1" s="101"/>
      <c r="I1" s="100"/>
      <c r="J1" s="232"/>
      <c r="K1" s="101"/>
      <c r="L1" s="100"/>
    </row>
    <row r="2" spans="1:12">
      <c r="A2" s="100"/>
      <c r="B2" s="102"/>
      <c r="C2" s="100"/>
      <c r="D2" s="199"/>
      <c r="E2" s="100"/>
      <c r="F2" s="201"/>
      <c r="G2" s="100"/>
      <c r="H2" s="101"/>
      <c r="I2" s="100"/>
      <c r="J2" s="232"/>
      <c r="K2" s="101"/>
      <c r="L2" s="100"/>
    </row>
    <row r="3" spans="1:12" s="99" customFormat="1">
      <c r="B3" s="103"/>
      <c r="D3" s="103" t="s">
        <v>233</v>
      </c>
      <c r="F3" s="103" t="s">
        <v>232</v>
      </c>
      <c r="H3" s="103" t="s">
        <v>234</v>
      </c>
      <c r="J3" s="223" t="s">
        <v>247</v>
      </c>
      <c r="L3" s="103" t="s">
        <v>4</v>
      </c>
    </row>
    <row r="4" spans="1:12" s="210" customFormat="1">
      <c r="B4" s="103"/>
      <c r="D4" s="103"/>
      <c r="F4" s="103"/>
      <c r="H4" s="103"/>
    </row>
    <row r="5" spans="1:12" s="99" customFormat="1">
      <c r="B5" s="103"/>
      <c r="D5" s="103"/>
      <c r="F5" s="202"/>
      <c r="H5" s="103"/>
    </row>
    <row r="6" spans="1:12" ht="15.75">
      <c r="A6" s="100"/>
      <c r="B6" s="104" t="s">
        <v>33</v>
      </c>
      <c r="C6" s="105"/>
      <c r="D6" s="214">
        <v>1.5879629629629629E-2</v>
      </c>
      <c r="E6" s="105"/>
      <c r="F6" s="203"/>
      <c r="G6" s="105"/>
      <c r="H6" s="206"/>
      <c r="I6" s="105"/>
      <c r="J6" s="214"/>
      <c r="L6" s="107"/>
    </row>
    <row r="7" spans="1:12" ht="15.75">
      <c r="A7" s="100"/>
      <c r="B7" s="104" t="s">
        <v>58</v>
      </c>
      <c r="C7" s="105"/>
      <c r="D7" s="214">
        <v>1.6620370370370372E-2</v>
      </c>
      <c r="E7" s="105"/>
      <c r="F7" s="203"/>
      <c r="G7" s="105"/>
      <c r="H7" s="207">
        <v>1.7013888888888887E-2</v>
      </c>
      <c r="I7" s="105"/>
      <c r="J7" s="214">
        <f>D7+H7</f>
        <v>3.363425925925926E-2</v>
      </c>
      <c r="L7" s="208">
        <v>2</v>
      </c>
    </row>
    <row r="8" spans="1:12" ht="15.75">
      <c r="A8" s="100"/>
      <c r="B8" s="104" t="s">
        <v>21</v>
      </c>
      <c r="C8" s="105"/>
      <c r="D8" s="214">
        <v>1.6643518518518519E-2</v>
      </c>
      <c r="E8" s="105"/>
      <c r="F8" s="203">
        <v>1.7326388888888888E-2</v>
      </c>
      <c r="G8" s="105"/>
      <c r="H8" s="207">
        <v>1.6875000000000001E-2</v>
      </c>
      <c r="I8" s="105"/>
      <c r="J8" s="214">
        <f>D8+H8</f>
        <v>3.3518518518518517E-2</v>
      </c>
      <c r="L8" s="208">
        <v>1</v>
      </c>
    </row>
    <row r="9" spans="1:12" ht="15.75">
      <c r="A9" s="100"/>
      <c r="B9" s="104" t="s">
        <v>59</v>
      </c>
      <c r="C9" s="109"/>
      <c r="D9" s="214">
        <v>1.8171296296296297E-2</v>
      </c>
      <c r="E9" s="105"/>
      <c r="F9" s="203"/>
      <c r="G9" s="105"/>
      <c r="H9" s="206"/>
      <c r="I9" s="109"/>
      <c r="J9" s="214"/>
      <c r="L9" s="107"/>
    </row>
    <row r="10" spans="1:12" ht="15.75">
      <c r="A10" s="100"/>
      <c r="B10" s="104" t="s">
        <v>56</v>
      </c>
      <c r="C10" s="105"/>
      <c r="D10" s="214">
        <v>2.3252314814814812E-2</v>
      </c>
      <c r="E10" s="105"/>
      <c r="F10" s="203"/>
      <c r="G10" s="105"/>
      <c r="H10" s="206"/>
      <c r="I10" s="105"/>
      <c r="J10" s="214"/>
      <c r="L10" s="107"/>
    </row>
    <row r="11" spans="1:12" ht="15.75">
      <c r="A11" s="100"/>
      <c r="B11" s="104"/>
      <c r="C11" s="105"/>
      <c r="D11" s="106"/>
      <c r="E11" s="105"/>
      <c r="F11" s="203"/>
      <c r="G11" s="105"/>
      <c r="H11" s="206"/>
      <c r="I11" s="105"/>
      <c r="J11" s="214"/>
      <c r="L11" s="107"/>
    </row>
    <row r="12" spans="1:12" ht="15.75">
      <c r="A12" s="100"/>
      <c r="B12" s="104" t="s">
        <v>20</v>
      </c>
      <c r="C12" s="105"/>
      <c r="D12" s="106"/>
      <c r="E12" s="109"/>
      <c r="F12" s="203">
        <v>1.5682870370370371E-2</v>
      </c>
      <c r="G12" s="109"/>
      <c r="H12" s="206"/>
      <c r="I12" s="109"/>
      <c r="J12" s="214"/>
      <c r="L12" s="107"/>
    </row>
    <row r="13" spans="1:12" ht="15.75">
      <c r="A13" s="100"/>
      <c r="B13" s="104" t="s">
        <v>193</v>
      </c>
      <c r="C13" s="105"/>
      <c r="D13" s="106"/>
      <c r="E13" s="105"/>
      <c r="F13" s="203">
        <v>1.7430555555555557E-2</v>
      </c>
      <c r="G13" s="105"/>
      <c r="H13" s="206"/>
      <c r="I13" s="105"/>
      <c r="J13" s="214"/>
      <c r="L13" s="107"/>
    </row>
    <row r="14" spans="1:12" ht="15.75">
      <c r="A14" s="100"/>
      <c r="B14" s="104" t="s">
        <v>42</v>
      </c>
      <c r="C14" s="105"/>
      <c r="D14" s="106"/>
      <c r="E14" s="105"/>
      <c r="F14" s="203">
        <v>1.8298611111111113E-2</v>
      </c>
      <c r="G14" s="105"/>
      <c r="H14" s="206"/>
      <c r="I14" s="105"/>
      <c r="J14" s="214"/>
      <c r="L14" s="107"/>
    </row>
    <row r="15" spans="1:12" ht="15.75">
      <c r="A15" s="100"/>
      <c r="B15" s="104" t="s">
        <v>160</v>
      </c>
      <c r="C15" s="105"/>
      <c r="D15" s="106"/>
      <c r="E15" s="105"/>
      <c r="F15" s="203">
        <v>2.1898148148148149E-2</v>
      </c>
      <c r="G15" s="105"/>
      <c r="H15" s="206"/>
      <c r="I15" s="105"/>
      <c r="J15" s="214"/>
      <c r="L15" s="107"/>
    </row>
    <row r="16" spans="1:12" ht="15.75">
      <c r="A16" s="100"/>
      <c r="B16" s="104"/>
      <c r="C16" s="105"/>
      <c r="D16" s="106"/>
      <c r="E16" s="105"/>
      <c r="F16" s="203"/>
      <c r="G16" s="105"/>
      <c r="H16" s="206"/>
      <c r="I16" s="105"/>
      <c r="J16" s="214"/>
      <c r="L16" s="107"/>
    </row>
    <row r="17" spans="1:12" ht="15.75">
      <c r="A17" s="100"/>
      <c r="B17" s="205" t="s">
        <v>69</v>
      </c>
      <c r="C17" s="105"/>
      <c r="D17" s="106"/>
      <c r="E17" s="105"/>
      <c r="F17" s="203"/>
      <c r="G17" s="105"/>
      <c r="H17" s="207">
        <v>1.5844907407407408E-2</v>
      </c>
      <c r="I17" s="105"/>
      <c r="J17" s="214"/>
      <c r="L17" s="107"/>
    </row>
    <row r="18" spans="1:12" ht="15.75">
      <c r="A18" s="100"/>
      <c r="B18" s="205" t="s">
        <v>219</v>
      </c>
      <c r="C18" s="105"/>
      <c r="D18" s="106"/>
      <c r="E18" s="105"/>
      <c r="F18" s="203"/>
      <c r="G18" s="105"/>
      <c r="H18" s="207">
        <v>1.6331018518518519E-2</v>
      </c>
      <c r="I18" s="105"/>
      <c r="J18" s="214"/>
      <c r="L18" s="107"/>
    </row>
    <row r="19" spans="1:12" ht="15.75">
      <c r="A19" s="100"/>
      <c r="B19" s="205" t="s">
        <v>220</v>
      </c>
      <c r="C19" s="105"/>
      <c r="D19" s="106"/>
      <c r="E19" s="105"/>
      <c r="F19" s="203"/>
      <c r="G19" s="105"/>
      <c r="H19" s="207">
        <v>1.7893518518518517E-2</v>
      </c>
      <c r="I19" s="105"/>
      <c r="J19" s="214"/>
      <c r="L19" s="107"/>
    </row>
    <row r="20" spans="1:12" ht="15.75">
      <c r="A20" s="100"/>
      <c r="B20" s="205" t="s">
        <v>104</v>
      </c>
      <c r="C20" s="105"/>
      <c r="D20" s="106"/>
      <c r="E20" s="105"/>
      <c r="F20" s="203"/>
      <c r="G20" s="105"/>
      <c r="H20" s="207">
        <v>1.8506944444444444E-2</v>
      </c>
      <c r="I20" s="105"/>
      <c r="J20" s="214"/>
      <c r="L20" s="107"/>
    </row>
    <row r="21" spans="1:12" ht="15.75">
      <c r="A21" s="100"/>
      <c r="B21" s="205" t="s">
        <v>221</v>
      </c>
      <c r="C21" s="105"/>
      <c r="D21" s="106"/>
      <c r="E21" s="105"/>
      <c r="F21" s="203"/>
      <c r="G21" s="105"/>
      <c r="H21" s="207">
        <v>2.0428240740740743E-2</v>
      </c>
      <c r="I21" s="105"/>
      <c r="J21" s="214"/>
      <c r="L21" s="107"/>
    </row>
    <row r="22" spans="1:12" ht="15.75">
      <c r="A22" s="100"/>
      <c r="B22" s="205" t="s">
        <v>76</v>
      </c>
      <c r="C22" s="105"/>
      <c r="D22" s="106"/>
      <c r="E22" s="105"/>
      <c r="F22" s="203"/>
      <c r="G22" s="105"/>
      <c r="H22" s="207">
        <v>2.0752314814814814E-2</v>
      </c>
      <c r="I22" s="105"/>
      <c r="J22" s="214"/>
      <c r="L22" s="107"/>
    </row>
    <row r="23" spans="1:12" ht="15.75">
      <c r="A23" s="100"/>
      <c r="B23" s="205" t="s">
        <v>222</v>
      </c>
      <c r="C23" s="105"/>
      <c r="D23" s="106"/>
      <c r="E23" s="105"/>
      <c r="F23" s="203"/>
      <c r="G23" s="105"/>
      <c r="H23" s="207">
        <v>2.2766203703703702E-2</v>
      </c>
      <c r="I23" s="105"/>
      <c r="J23" s="214"/>
      <c r="L23" s="107"/>
    </row>
    <row r="24" spans="1:12" ht="15.75">
      <c r="A24" s="100"/>
      <c r="B24" s="205" t="s">
        <v>57</v>
      </c>
      <c r="C24" s="105"/>
      <c r="D24" s="106"/>
      <c r="E24" s="105"/>
      <c r="F24" s="203"/>
      <c r="G24" s="105"/>
      <c r="H24" s="207">
        <v>2.6469907407407411E-2</v>
      </c>
      <c r="I24" s="105"/>
      <c r="J24" s="214"/>
      <c r="L24" s="107"/>
    </row>
    <row r="25" spans="1:12" ht="15.75">
      <c r="A25" s="100"/>
      <c r="B25" s="104" t="s">
        <v>218</v>
      </c>
      <c r="C25" s="105"/>
      <c r="D25" s="106"/>
      <c r="E25" s="105"/>
      <c r="F25" s="203"/>
      <c r="G25" s="105"/>
      <c r="H25" s="207">
        <v>3.006944444444444E-2</v>
      </c>
      <c r="I25" s="105"/>
      <c r="J25" s="214"/>
      <c r="L25" s="107"/>
    </row>
    <row r="26" spans="1:12" ht="15.75">
      <c r="B26"/>
      <c r="F26" s="44"/>
      <c r="H26"/>
      <c r="K26"/>
    </row>
    <row r="27" spans="1:12" ht="15.75">
      <c r="B27"/>
      <c r="F27" s="44"/>
      <c r="H27"/>
      <c r="K27"/>
    </row>
    <row r="28" spans="1:12" ht="15.75">
      <c r="A28" s="100"/>
      <c r="B28" s="104" t="s">
        <v>142</v>
      </c>
      <c r="C28" s="200"/>
      <c r="D28" s="214">
        <v>1.8379629629629628E-2</v>
      </c>
      <c r="E28" s="105"/>
      <c r="F28" s="203"/>
      <c r="G28" s="105"/>
      <c r="H28" s="108"/>
      <c r="I28" s="105"/>
      <c r="J28" s="214"/>
      <c r="L28" s="107"/>
    </row>
    <row r="29" spans="1:12" ht="15.75">
      <c r="A29" s="100"/>
      <c r="B29" s="104" t="s">
        <v>61</v>
      </c>
      <c r="C29" s="200"/>
      <c r="D29" s="214">
        <v>2.1331018518518517E-2</v>
      </c>
      <c r="E29" s="105"/>
      <c r="F29" s="203"/>
      <c r="G29" s="105"/>
      <c r="H29" s="108"/>
      <c r="I29" s="105"/>
      <c r="J29" s="214"/>
      <c r="L29" s="107"/>
    </row>
    <row r="30" spans="1:12" ht="15.75">
      <c r="A30" s="100"/>
      <c r="B30" s="104" t="s">
        <v>217</v>
      </c>
      <c r="C30" s="200"/>
      <c r="D30" s="214">
        <v>2.2939814814814816E-2</v>
      </c>
      <c r="E30" s="105"/>
      <c r="F30" s="203"/>
      <c r="G30" s="105"/>
      <c r="H30" s="209">
        <v>2.2037037037037036E-2</v>
      </c>
      <c r="I30" s="105"/>
      <c r="J30" s="214">
        <f>D30+H30</f>
        <v>4.4976851851851851E-2</v>
      </c>
      <c r="L30" s="208">
        <v>1</v>
      </c>
    </row>
    <row r="31" spans="1:12" ht="15.75">
      <c r="A31" s="100"/>
      <c r="B31" s="104" t="s">
        <v>64</v>
      </c>
      <c r="D31" s="214">
        <v>2.584490740740741E-2</v>
      </c>
      <c r="E31" s="105"/>
      <c r="F31" s="203"/>
      <c r="G31" s="105"/>
      <c r="H31" s="108"/>
      <c r="I31" s="105"/>
      <c r="J31" s="214"/>
      <c r="L31" s="107"/>
    </row>
    <row r="32" spans="1:12" ht="15.75">
      <c r="A32" s="100"/>
      <c r="B32" s="104"/>
      <c r="C32" s="109"/>
      <c r="D32" s="106"/>
      <c r="E32" s="109"/>
      <c r="F32" s="203"/>
      <c r="G32" s="109"/>
      <c r="H32" s="108"/>
      <c r="I32" s="109"/>
      <c r="J32" s="214"/>
      <c r="L32" s="107"/>
    </row>
    <row r="33" spans="1:12" ht="15.75">
      <c r="A33" s="100"/>
      <c r="B33" s="104" t="s">
        <v>223</v>
      </c>
      <c r="C33" s="100"/>
      <c r="D33" s="106"/>
      <c r="E33" s="105"/>
      <c r="F33" s="203"/>
      <c r="G33" s="105"/>
      <c r="H33" s="209">
        <v>1.6724537037037034E-2</v>
      </c>
      <c r="I33" s="105"/>
      <c r="J33" s="214"/>
      <c r="L33" s="107"/>
    </row>
    <row r="34" spans="1:12" ht="15.75">
      <c r="A34" s="100"/>
      <c r="B34" s="104" t="s">
        <v>108</v>
      </c>
      <c r="C34" s="100"/>
      <c r="D34" s="106"/>
      <c r="E34" s="100"/>
      <c r="F34" s="203"/>
      <c r="G34" s="100"/>
      <c r="H34" s="209">
        <v>1.6921296296296299E-2</v>
      </c>
      <c r="I34" s="100"/>
      <c r="J34" s="214"/>
      <c r="L34" s="107"/>
    </row>
    <row r="35" spans="1:12" ht="15.75">
      <c r="A35" s="100"/>
      <c r="B35" s="104" t="s">
        <v>116</v>
      </c>
      <c r="C35" s="100"/>
      <c r="D35" s="106"/>
      <c r="E35" s="100"/>
      <c r="F35" s="203"/>
      <c r="G35" s="100"/>
      <c r="H35" s="209">
        <v>2.3078703703703702E-2</v>
      </c>
      <c r="I35" s="100"/>
      <c r="J35" s="214"/>
      <c r="L35" s="107"/>
    </row>
    <row r="36" spans="1:12" ht="15.75">
      <c r="A36" s="100"/>
      <c r="B36" s="104" t="s">
        <v>194</v>
      </c>
      <c r="C36" s="197"/>
      <c r="D36" s="106"/>
      <c r="E36" s="100"/>
      <c r="F36" s="203"/>
      <c r="G36" s="100"/>
      <c r="H36" s="209">
        <v>2.4861111111111108E-2</v>
      </c>
      <c r="I36" s="100"/>
      <c r="J36" s="214"/>
      <c r="L36" s="107"/>
    </row>
    <row r="37" spans="1:12">
      <c r="A37" s="100"/>
      <c r="C37" s="100"/>
      <c r="D37" s="199"/>
      <c r="E37" s="100"/>
      <c r="F37" s="201"/>
      <c r="G37" s="100"/>
      <c r="H37" s="197"/>
      <c r="I37" s="100"/>
      <c r="J37" s="232"/>
      <c r="K37" s="197"/>
      <c r="L37" s="100"/>
    </row>
    <row r="38" spans="1:12">
      <c r="A38" s="100"/>
      <c r="C38" s="100"/>
      <c r="D38" s="199"/>
      <c r="E38" s="100"/>
      <c r="F38" s="201"/>
      <c r="G38" s="100"/>
      <c r="H38" s="197"/>
      <c r="I38" s="100"/>
      <c r="J38" s="232"/>
      <c r="K38" s="197"/>
      <c r="L38" s="100"/>
    </row>
    <row r="39" spans="1:12">
      <c r="A39" s="100"/>
      <c r="C39" s="100"/>
      <c r="D39" s="199"/>
      <c r="E39" s="100"/>
      <c r="F39" s="201"/>
      <c r="G39" s="100"/>
      <c r="H39" s="197"/>
      <c r="I39" s="100"/>
      <c r="J39" s="232"/>
      <c r="K39" s="197"/>
      <c r="L39" s="100"/>
    </row>
    <row r="40" spans="1:12">
      <c r="A40" s="100"/>
      <c r="C40" s="100"/>
      <c r="D40" s="199"/>
      <c r="E40" s="100"/>
      <c r="F40" s="201"/>
      <c r="G40" s="100"/>
      <c r="H40" s="197"/>
      <c r="I40" s="100"/>
      <c r="J40" s="232"/>
      <c r="K40" s="197"/>
      <c r="L40" s="100"/>
    </row>
    <row r="41" spans="1:12">
      <c r="A41" s="100"/>
      <c r="C41" s="100"/>
      <c r="D41" s="230" t="s">
        <v>143</v>
      </c>
      <c r="E41" s="231"/>
      <c r="F41" s="231"/>
      <c r="G41" s="231"/>
      <c r="H41" s="101"/>
      <c r="I41" s="100"/>
      <c r="J41" s="232"/>
      <c r="K41" s="101"/>
      <c r="L41" s="100"/>
    </row>
    <row r="42" spans="1:12">
      <c r="A42" s="100"/>
      <c r="C42" s="100"/>
      <c r="D42" s="210"/>
      <c r="E42" s="211"/>
      <c r="F42" s="211"/>
      <c r="G42" s="211"/>
      <c r="H42" s="211"/>
      <c r="I42" s="100"/>
      <c r="J42" s="232"/>
      <c r="K42" s="211"/>
      <c r="L42" s="100"/>
    </row>
    <row r="43" spans="1:12">
      <c r="A43" s="100"/>
      <c r="C43" s="100"/>
      <c r="D43" s="221"/>
      <c r="E43" s="199"/>
      <c r="F43" s="199"/>
      <c r="G43" s="199"/>
      <c r="H43" s="199"/>
      <c r="I43" s="100"/>
      <c r="J43" s="232"/>
      <c r="K43" s="199"/>
      <c r="L43" s="100"/>
    </row>
    <row r="44" spans="1:12">
      <c r="A44" s="100"/>
      <c r="C44" s="100"/>
      <c r="D44" s="210" t="s">
        <v>231</v>
      </c>
      <c r="E44" s="199"/>
      <c r="F44" s="210" t="s">
        <v>232</v>
      </c>
      <c r="G44" s="199"/>
      <c r="H44" s="198" t="s">
        <v>230</v>
      </c>
      <c r="I44" s="100"/>
      <c r="J44" s="223" t="s">
        <v>4</v>
      </c>
      <c r="K44" s="199"/>
      <c r="L44" s="100"/>
    </row>
    <row r="45" spans="1:12">
      <c r="A45" s="100"/>
      <c r="C45" s="100"/>
      <c r="D45" s="199"/>
      <c r="E45" s="100"/>
      <c r="F45" s="201"/>
      <c r="G45" s="100"/>
      <c r="H45" s="101"/>
      <c r="I45" s="100"/>
      <c r="J45" s="232"/>
      <c r="K45" s="101"/>
      <c r="L45" s="100"/>
    </row>
    <row r="46" spans="1:12" ht="15.75">
      <c r="A46" s="100"/>
      <c r="B46" s="205" t="s">
        <v>20</v>
      </c>
      <c r="C46" s="199"/>
      <c r="D46" s="214">
        <v>4.0254629629629633E-2</v>
      </c>
      <c r="E46" s="199"/>
      <c r="F46" s="203">
        <v>4.0625000000000001E-2</v>
      </c>
      <c r="G46" s="100"/>
      <c r="H46" s="209">
        <v>4.0254629629629633E-2</v>
      </c>
      <c r="I46" s="100"/>
      <c r="J46" s="150">
        <v>1</v>
      </c>
      <c r="K46" s="101"/>
      <c r="L46" s="100"/>
    </row>
    <row r="47" spans="1:12" ht="15.75">
      <c r="A47" s="100"/>
      <c r="B47" s="205" t="s">
        <v>145</v>
      </c>
      <c r="C47" s="100"/>
      <c r="D47" s="214">
        <v>4.2361111111111106E-2</v>
      </c>
      <c r="E47" s="199"/>
      <c r="F47" s="203"/>
      <c r="G47" s="100"/>
      <c r="H47" s="209"/>
      <c r="I47" s="100"/>
      <c r="J47" s="150"/>
      <c r="K47" s="101"/>
      <c r="L47" s="100"/>
    </row>
    <row r="48" spans="1:12" ht="15.75">
      <c r="A48" s="100"/>
      <c r="B48" s="205" t="s">
        <v>58</v>
      </c>
      <c r="C48" s="100"/>
      <c r="D48" s="214">
        <v>4.3750000000000004E-2</v>
      </c>
      <c r="E48" s="199"/>
      <c r="F48" s="203"/>
      <c r="G48" s="100"/>
      <c r="H48" s="209"/>
      <c r="I48" s="100"/>
      <c r="J48" s="150"/>
      <c r="K48" s="101"/>
      <c r="L48" s="100"/>
    </row>
    <row r="49" spans="1:12" ht="15.75">
      <c r="A49" s="100"/>
      <c r="B49" s="205" t="s">
        <v>21</v>
      </c>
      <c r="C49" s="100"/>
      <c r="D49" s="214">
        <v>4.3750000000000004E-2</v>
      </c>
      <c r="E49" s="199"/>
      <c r="F49" s="203">
        <v>4.701388888888889E-2</v>
      </c>
      <c r="G49" s="217"/>
      <c r="H49" s="209">
        <v>4.3750000000000004E-2</v>
      </c>
      <c r="I49" s="100"/>
      <c r="J49" s="150">
        <v>2</v>
      </c>
      <c r="K49" s="101"/>
      <c r="L49" s="100"/>
    </row>
    <row r="50" spans="1:12" ht="15.75">
      <c r="A50" s="100"/>
      <c r="B50" s="205" t="s">
        <v>60</v>
      </c>
      <c r="C50" s="100"/>
      <c r="D50" s="214">
        <v>4.9305555555555554E-2</v>
      </c>
      <c r="E50" s="216"/>
      <c r="F50" s="203"/>
      <c r="G50" s="100"/>
      <c r="H50" s="209"/>
      <c r="I50" s="100"/>
      <c r="J50" s="150"/>
      <c r="K50" s="101"/>
      <c r="L50" s="100"/>
    </row>
    <row r="51" spans="1:12" ht="15.75">
      <c r="A51" s="100"/>
      <c r="B51" s="205" t="s">
        <v>224</v>
      </c>
      <c r="C51" s="100"/>
      <c r="D51" s="214">
        <v>5.4328703703703705E-2</v>
      </c>
      <c r="E51" s="216"/>
      <c r="F51" s="203"/>
      <c r="G51" s="100"/>
      <c r="H51" s="209"/>
      <c r="I51" s="100"/>
      <c r="J51" s="150"/>
      <c r="K51" s="101"/>
      <c r="L51" s="100"/>
    </row>
    <row r="52" spans="1:12" ht="15.75">
      <c r="A52" s="100"/>
      <c r="B52" s="205" t="s">
        <v>54</v>
      </c>
      <c r="C52" s="100"/>
      <c r="D52" s="214">
        <v>5.5E-2</v>
      </c>
      <c r="E52" s="216"/>
      <c r="F52" s="203"/>
      <c r="G52" s="100"/>
      <c r="H52" s="209"/>
      <c r="I52" s="100"/>
      <c r="J52" s="150"/>
      <c r="K52" s="101"/>
      <c r="L52" s="100"/>
    </row>
    <row r="53" spans="1:12" ht="15.75">
      <c r="A53" s="100"/>
      <c r="B53" s="205" t="s">
        <v>225</v>
      </c>
      <c r="C53" s="100"/>
      <c r="D53" s="214" t="s">
        <v>237</v>
      </c>
      <c r="E53" s="216"/>
      <c r="F53" s="203"/>
      <c r="G53" s="100"/>
      <c r="H53" s="209"/>
      <c r="I53" s="100"/>
      <c r="J53" s="150"/>
      <c r="K53" s="101"/>
      <c r="L53" s="100"/>
    </row>
    <row r="54" spans="1:12" ht="15.75">
      <c r="A54" s="100"/>
      <c r="B54" s="205" t="s">
        <v>160</v>
      </c>
      <c r="C54" s="100"/>
      <c r="D54" s="214">
        <v>6.0520833333333329E-2</v>
      </c>
      <c r="E54" s="216"/>
      <c r="F54" s="203"/>
      <c r="G54" s="100"/>
      <c r="H54" s="209"/>
      <c r="I54" s="100"/>
      <c r="J54" s="150"/>
      <c r="K54" s="101"/>
      <c r="L54" s="100"/>
    </row>
    <row r="55" spans="1:12" ht="15.75">
      <c r="A55" s="100"/>
      <c r="B55" s="205" t="s">
        <v>226</v>
      </c>
      <c r="C55" s="100"/>
      <c r="D55" s="214">
        <v>2.0298611111111113</v>
      </c>
      <c r="E55" s="216"/>
      <c r="F55" s="203">
        <v>4.386574074074074E-2</v>
      </c>
      <c r="G55" s="217"/>
      <c r="H55" s="209">
        <v>4.386574074074074E-2</v>
      </c>
      <c r="I55" s="100"/>
      <c r="J55" s="150">
        <v>3</v>
      </c>
      <c r="K55" s="101"/>
      <c r="L55" s="100"/>
    </row>
    <row r="56" spans="1:12" ht="15.75">
      <c r="A56" s="100"/>
      <c r="B56" s="205" t="s">
        <v>79</v>
      </c>
      <c r="C56" s="100"/>
      <c r="D56" s="214"/>
      <c r="E56" s="199"/>
      <c r="F56" s="203">
        <v>4.5011574074074072E-2</v>
      </c>
      <c r="G56" s="217"/>
      <c r="H56" s="209">
        <v>4.5011574074074072E-2</v>
      </c>
      <c r="I56" s="100"/>
      <c r="J56" s="150"/>
      <c r="K56" s="199"/>
      <c r="L56" s="100"/>
    </row>
    <row r="57" spans="1:12" ht="15.75">
      <c r="A57" s="100"/>
      <c r="B57" s="205" t="s">
        <v>42</v>
      </c>
      <c r="C57" s="199"/>
      <c r="D57" s="214"/>
      <c r="E57" s="199"/>
      <c r="F57" s="203">
        <v>5.1122685185185181E-2</v>
      </c>
      <c r="G57" s="217"/>
      <c r="H57" s="209">
        <v>5.1122685185185181E-2</v>
      </c>
      <c r="I57" s="100"/>
      <c r="J57" s="150"/>
      <c r="K57" s="199"/>
      <c r="L57" s="100"/>
    </row>
    <row r="58" spans="1:12" ht="15.75">
      <c r="A58" s="100"/>
      <c r="B58" s="205" t="s">
        <v>54</v>
      </c>
      <c r="C58" s="199"/>
      <c r="D58" s="214"/>
      <c r="E58" s="199"/>
      <c r="F58" s="203">
        <v>5.6863425925925921E-2</v>
      </c>
      <c r="G58" s="217"/>
      <c r="H58" s="209">
        <v>5.6863425925925921E-2</v>
      </c>
      <c r="I58" s="100"/>
      <c r="J58" s="150"/>
      <c r="K58" s="199"/>
      <c r="L58" s="100"/>
    </row>
    <row r="59" spans="1:12" ht="15.75">
      <c r="A59" s="100"/>
      <c r="B59" s="205" t="s">
        <v>221</v>
      </c>
      <c r="C59" s="199"/>
      <c r="D59" s="214"/>
      <c r="E59" s="199"/>
      <c r="F59" s="203">
        <v>5.7407407407407407E-2</v>
      </c>
      <c r="G59" s="217"/>
      <c r="H59" s="209">
        <v>5.7407407407407407E-2</v>
      </c>
      <c r="I59" s="100"/>
      <c r="J59" s="150"/>
      <c r="K59" s="199"/>
      <c r="L59" s="100"/>
    </row>
    <row r="60" spans="1:12" ht="15.75">
      <c r="A60" s="100"/>
      <c r="B60" s="205" t="s">
        <v>97</v>
      </c>
      <c r="C60" s="199"/>
      <c r="D60" s="214"/>
      <c r="E60" s="199"/>
      <c r="F60" s="203">
        <v>7.3425925925925936E-2</v>
      </c>
      <c r="G60" s="217"/>
      <c r="H60" s="209">
        <v>7.3425925925925936E-2</v>
      </c>
      <c r="I60" s="100"/>
      <c r="J60" s="150"/>
      <c r="K60" s="199"/>
      <c r="L60" s="100"/>
    </row>
    <row r="61" spans="1:12" ht="15.75">
      <c r="A61" s="100"/>
      <c r="B61" s="205" t="s">
        <v>160</v>
      </c>
      <c r="C61" s="199"/>
      <c r="D61" s="214"/>
      <c r="E61" s="199"/>
      <c r="F61" s="203" t="s">
        <v>228</v>
      </c>
      <c r="G61" s="100"/>
      <c r="H61" s="209"/>
      <c r="I61" s="100"/>
      <c r="J61" s="150"/>
      <c r="K61" s="101"/>
      <c r="L61" s="100"/>
    </row>
    <row r="62" spans="1:12" ht="15.75">
      <c r="A62" s="100"/>
      <c r="B62" s="212"/>
      <c r="C62" s="213"/>
      <c r="D62" s="199"/>
      <c r="E62" s="100"/>
      <c r="F62" s="199"/>
      <c r="G62" s="100"/>
      <c r="H62" s="100"/>
      <c r="I62" s="100"/>
      <c r="J62" s="232"/>
      <c r="K62" s="199"/>
      <c r="L62" s="100"/>
    </row>
    <row r="63" spans="1:12" ht="15.75">
      <c r="A63" s="100"/>
      <c r="B63" s="212"/>
      <c r="C63" s="213"/>
      <c r="D63" s="199"/>
      <c r="E63" s="100"/>
      <c r="F63" s="199"/>
      <c r="G63" s="100"/>
      <c r="H63" s="100"/>
      <c r="I63" s="100"/>
      <c r="J63" s="232"/>
      <c r="K63" s="199"/>
      <c r="L63" s="100"/>
    </row>
    <row r="64" spans="1:12" ht="15.75">
      <c r="A64" s="100"/>
      <c r="B64" s="205" t="s">
        <v>239</v>
      </c>
      <c r="C64" s="200"/>
      <c r="D64" s="214">
        <v>4.854166666666667E-2</v>
      </c>
      <c r="E64" s="100"/>
      <c r="F64" s="203">
        <v>4.6585648148148147E-2</v>
      </c>
      <c r="G64" s="100"/>
      <c r="H64" s="209">
        <v>4.6585648148148147E-2</v>
      </c>
      <c r="I64" s="100"/>
      <c r="J64" s="150">
        <v>1</v>
      </c>
      <c r="K64" s="101"/>
      <c r="L64" s="100"/>
    </row>
    <row r="65" spans="1:12" ht="15.75">
      <c r="A65" s="100"/>
      <c r="B65" s="205" t="s">
        <v>98</v>
      </c>
      <c r="C65" s="200"/>
      <c r="D65" s="214">
        <v>4.9513888888888892E-2</v>
      </c>
      <c r="E65" s="100"/>
      <c r="F65" s="203"/>
      <c r="G65" s="100"/>
      <c r="H65" s="209">
        <v>4.9513888888888892E-2</v>
      </c>
      <c r="I65" s="100"/>
      <c r="J65" s="150">
        <v>2</v>
      </c>
      <c r="K65" s="101"/>
      <c r="L65" s="100"/>
    </row>
    <row r="66" spans="1:12" ht="15.75">
      <c r="A66" s="100"/>
      <c r="B66" s="205" t="s">
        <v>227</v>
      </c>
      <c r="C66" s="200"/>
      <c r="D66" s="214" t="s">
        <v>238</v>
      </c>
      <c r="E66" s="100"/>
      <c r="F66" s="203"/>
      <c r="G66" s="100"/>
      <c r="H66" s="209" t="s">
        <v>238</v>
      </c>
      <c r="I66" s="100"/>
      <c r="J66" s="150">
        <v>3</v>
      </c>
      <c r="K66" s="101"/>
      <c r="L66" s="100"/>
    </row>
    <row r="67" spans="1:12" ht="15.75">
      <c r="A67" s="100"/>
      <c r="B67" s="205" t="s">
        <v>61</v>
      </c>
      <c r="C67" s="213"/>
      <c r="D67" s="214">
        <v>5.229166666666666E-2</v>
      </c>
      <c r="E67" s="100"/>
      <c r="F67" s="203"/>
      <c r="G67" s="100"/>
      <c r="H67" s="209"/>
      <c r="I67" s="100"/>
      <c r="J67" s="150"/>
      <c r="K67" s="101"/>
      <c r="L67" s="100"/>
    </row>
    <row r="68" spans="1:12" ht="15.75">
      <c r="A68" s="100"/>
      <c r="B68" s="205" t="s">
        <v>77</v>
      </c>
      <c r="C68" s="213"/>
      <c r="D68" s="214">
        <v>5.6469907407407406E-2</v>
      </c>
      <c r="E68" s="100"/>
      <c r="F68" s="203"/>
      <c r="G68" s="100"/>
      <c r="H68" s="209"/>
      <c r="I68" s="100"/>
      <c r="J68" s="150"/>
      <c r="K68" s="101"/>
      <c r="L68" s="100"/>
    </row>
    <row r="69" spans="1:12" ht="15.75">
      <c r="A69" s="100"/>
      <c r="B69" s="205" t="s">
        <v>71</v>
      </c>
      <c r="C69" s="213"/>
      <c r="D69" s="214">
        <v>6.1423611111111109E-2</v>
      </c>
      <c r="E69" s="100"/>
      <c r="F69" s="203"/>
      <c r="G69" s="100"/>
      <c r="H69" s="209"/>
      <c r="I69" s="100"/>
      <c r="J69" s="150"/>
      <c r="K69" s="101"/>
      <c r="L69" s="100"/>
    </row>
    <row r="70" spans="1:12" ht="15.75">
      <c r="B70" s="205" t="s">
        <v>194</v>
      </c>
      <c r="C70" s="44"/>
      <c r="D70" s="214">
        <v>6.368055555555556E-2</v>
      </c>
      <c r="E70" s="100"/>
      <c r="F70" s="203"/>
      <c r="H70" s="209"/>
      <c r="J70" s="150"/>
    </row>
    <row r="71" spans="1:12" ht="15.75">
      <c r="B71" s="172"/>
      <c r="F71" s="44"/>
    </row>
    <row r="72" spans="1:12" ht="15.75">
      <c r="B72" s="172"/>
      <c r="F72" s="220"/>
    </row>
    <row r="73" spans="1:12" ht="15.75">
      <c r="B73"/>
      <c r="F73" s="44"/>
    </row>
    <row r="74" spans="1:12" ht="15.75">
      <c r="B74"/>
      <c r="F74" s="44"/>
    </row>
    <row r="75" spans="1:12" ht="15.75">
      <c r="B75"/>
      <c r="F75" s="44"/>
    </row>
    <row r="76" spans="1:12" ht="15.75">
      <c r="B76"/>
      <c r="F76" s="44"/>
    </row>
    <row r="77" spans="1:12">
      <c r="B77" s="218" t="s">
        <v>235</v>
      </c>
      <c r="F77" s="44"/>
    </row>
    <row r="80" spans="1:12">
      <c r="C80" s="213"/>
      <c r="D80" s="223" t="s">
        <v>231</v>
      </c>
      <c r="E80" s="224"/>
      <c r="F80" s="223" t="s">
        <v>232</v>
      </c>
      <c r="G80" s="224"/>
      <c r="H80" s="223" t="s">
        <v>230</v>
      </c>
      <c r="J80" s="223" t="s">
        <v>4</v>
      </c>
    </row>
    <row r="81" spans="2:10" ht="15.75">
      <c r="B81" s="213"/>
      <c r="C81" s="213"/>
      <c r="D81" s="215"/>
      <c r="J81" s="232"/>
    </row>
    <row r="82" spans="2:10" ht="15.75">
      <c r="B82" s="205" t="s">
        <v>20</v>
      </c>
      <c r="C82" s="200"/>
      <c r="D82" s="214">
        <v>9.5370370370370366E-3</v>
      </c>
      <c r="F82" s="209">
        <v>9.6064814814814815E-3</v>
      </c>
      <c r="H82" s="203">
        <v>9.5370370370370366E-3</v>
      </c>
      <c r="J82" s="150">
        <v>1</v>
      </c>
    </row>
    <row r="83" spans="2:10" ht="15.75">
      <c r="B83" s="205" t="s">
        <v>69</v>
      </c>
      <c r="C83" s="200"/>
      <c r="D83" s="214">
        <v>9.5833333333333343E-3</v>
      </c>
      <c r="F83" s="209"/>
      <c r="H83" s="203">
        <v>9.5833333333333343E-3</v>
      </c>
      <c r="J83" s="150">
        <v>2</v>
      </c>
    </row>
    <row r="84" spans="2:10" ht="15.75">
      <c r="B84" s="205" t="s">
        <v>236</v>
      </c>
      <c r="C84" s="200"/>
      <c r="D84" s="214">
        <v>9.8495370370370369E-3</v>
      </c>
      <c r="F84" s="209"/>
      <c r="H84" s="203">
        <v>9.8495370370370369E-3</v>
      </c>
      <c r="J84" s="150">
        <v>3</v>
      </c>
    </row>
    <row r="85" spans="2:10" ht="15.75">
      <c r="B85" s="205" t="s">
        <v>68</v>
      </c>
      <c r="C85" s="213"/>
      <c r="D85" s="214">
        <v>1.0266203703703703E-2</v>
      </c>
      <c r="F85" s="209"/>
      <c r="H85" s="225"/>
      <c r="J85" s="150"/>
    </row>
    <row r="86" spans="2:10" ht="15.75">
      <c r="B86" s="205" t="s">
        <v>58</v>
      </c>
      <c r="C86" s="213"/>
      <c r="D86" s="214">
        <v>1.0868055555555556E-2</v>
      </c>
      <c r="F86" s="209"/>
      <c r="H86" s="225"/>
      <c r="J86" s="150"/>
    </row>
    <row r="87" spans="2:10" ht="15.75">
      <c r="B87" s="205" t="s">
        <v>193</v>
      </c>
      <c r="C87" s="213"/>
      <c r="D87" s="214">
        <v>1.0949074074074075E-2</v>
      </c>
      <c r="F87" s="209"/>
      <c r="H87" s="203"/>
      <c r="J87" s="150"/>
    </row>
    <row r="88" spans="2:10" ht="15.75">
      <c r="B88" s="205" t="s">
        <v>240</v>
      </c>
      <c r="C88" s="213"/>
      <c r="D88" s="214">
        <v>1.2141203703703704E-2</v>
      </c>
      <c r="F88" s="209"/>
      <c r="H88" s="203"/>
      <c r="J88" s="150"/>
    </row>
    <row r="89" spans="2:10" ht="15.75">
      <c r="B89" s="205" t="s">
        <v>221</v>
      </c>
      <c r="C89" s="213"/>
      <c r="D89" s="214">
        <v>1.2627314814814815E-2</v>
      </c>
      <c r="F89" s="209"/>
      <c r="H89" s="203"/>
      <c r="J89" s="150"/>
    </row>
    <row r="90" spans="2:10" ht="15.75">
      <c r="B90" s="205" t="s">
        <v>76</v>
      </c>
      <c r="C90" s="213"/>
      <c r="D90" s="214">
        <v>1.2719907407407407E-2</v>
      </c>
      <c r="F90" s="209"/>
      <c r="H90" s="203"/>
      <c r="J90" s="150"/>
    </row>
    <row r="91" spans="2:10" ht="15.75">
      <c r="B91" s="205" t="s">
        <v>66</v>
      </c>
      <c r="C91" s="213"/>
      <c r="D91" s="214">
        <v>1.298611111111111E-2</v>
      </c>
      <c r="F91" s="209"/>
      <c r="H91" s="203"/>
      <c r="J91" s="150"/>
    </row>
    <row r="92" spans="2:10" ht="15.75">
      <c r="B92" s="205" t="s">
        <v>47</v>
      </c>
      <c r="C92" s="213"/>
      <c r="D92" s="214">
        <v>1.3518518518518518E-2</v>
      </c>
      <c r="F92" s="209"/>
      <c r="H92" s="203"/>
      <c r="J92" s="150"/>
    </row>
    <row r="93" spans="2:10" ht="15.75">
      <c r="B93" s="205" t="s">
        <v>43</v>
      </c>
      <c r="C93" s="213"/>
      <c r="D93" s="214">
        <v>1.4733796296296295E-2</v>
      </c>
      <c r="F93" s="209"/>
      <c r="H93" s="203"/>
      <c r="J93" s="150"/>
    </row>
    <row r="94" spans="2:10" ht="15.75">
      <c r="B94" s="205" t="s">
        <v>245</v>
      </c>
      <c r="C94" s="213"/>
      <c r="D94" s="214"/>
      <c r="F94" s="209">
        <v>1.2893518518518519E-2</v>
      </c>
      <c r="H94" s="203"/>
      <c r="J94" s="150"/>
    </row>
    <row r="95" spans="2:10" ht="15.75">
      <c r="B95" s="44"/>
      <c r="C95" s="213"/>
      <c r="E95" s="44"/>
      <c r="F95" s="44"/>
      <c r="G95" s="44"/>
    </row>
    <row r="96" spans="2:10" ht="15.75">
      <c r="B96" s="222"/>
      <c r="C96" s="213"/>
      <c r="D96" s="215"/>
      <c r="H96" s="204"/>
    </row>
    <row r="97" spans="1:10" ht="15.75">
      <c r="A97" s="219"/>
      <c r="B97" s="205" t="s">
        <v>61</v>
      </c>
      <c r="C97" s="200"/>
      <c r="D97" s="214">
        <v>1.2650462962962962E-2</v>
      </c>
      <c r="E97" s="44"/>
      <c r="F97" s="209"/>
      <c r="H97" s="203">
        <v>1.2650462962962962E-2</v>
      </c>
      <c r="J97" s="150">
        <v>2</v>
      </c>
    </row>
    <row r="98" spans="1:10" ht="15.75">
      <c r="A98" s="219"/>
      <c r="B98" s="205" t="s">
        <v>70</v>
      </c>
      <c r="C98" s="200"/>
      <c r="D98" s="214">
        <v>1.3472222222222221E-2</v>
      </c>
      <c r="F98" s="209"/>
      <c r="H98" s="203">
        <v>1.3472222222222221E-2</v>
      </c>
      <c r="J98" s="150">
        <v>3</v>
      </c>
    </row>
    <row r="99" spans="1:10" ht="15.75">
      <c r="A99" s="219"/>
      <c r="B99" s="205" t="s">
        <v>116</v>
      </c>
      <c r="C99" s="200"/>
      <c r="D99" s="214">
        <v>1.4409722222222221E-2</v>
      </c>
      <c r="F99" s="209"/>
      <c r="H99" s="225"/>
      <c r="J99" s="150"/>
    </row>
    <row r="100" spans="1:10" ht="15.75">
      <c r="A100" s="219"/>
      <c r="B100" s="205" t="s">
        <v>194</v>
      </c>
      <c r="C100" s="213"/>
      <c r="D100" s="214">
        <v>1.5914351851851853E-2</v>
      </c>
      <c r="F100" s="209"/>
      <c r="H100" s="203"/>
      <c r="J100" s="150"/>
    </row>
    <row r="101" spans="1:10" ht="15.75">
      <c r="A101" s="219"/>
      <c r="B101" s="205" t="s">
        <v>241</v>
      </c>
      <c r="C101" s="213"/>
      <c r="D101" s="214">
        <v>1.6689814814814817E-2</v>
      </c>
      <c r="F101" s="209"/>
      <c r="H101" s="203"/>
      <c r="J101" s="150"/>
    </row>
    <row r="102" spans="1:10" ht="15.75">
      <c r="A102" s="219"/>
      <c r="B102" s="205" t="s">
        <v>229</v>
      </c>
      <c r="C102" s="213"/>
      <c r="D102" s="214">
        <v>1.6921296296296299E-2</v>
      </c>
      <c r="F102" s="209"/>
      <c r="H102" s="203"/>
      <c r="J102" s="150"/>
    </row>
    <row r="103" spans="1:10" ht="15.75">
      <c r="A103" s="219"/>
      <c r="B103" s="205" t="s">
        <v>162</v>
      </c>
      <c r="C103" s="213"/>
      <c r="D103" s="214">
        <v>2.0868055555555556E-2</v>
      </c>
      <c r="F103" s="209"/>
      <c r="H103" s="203"/>
      <c r="J103" s="150"/>
    </row>
    <row r="104" spans="1:10" ht="15.75">
      <c r="A104" s="219"/>
      <c r="B104" s="205" t="s">
        <v>242</v>
      </c>
      <c r="C104" s="213"/>
      <c r="D104" s="214">
        <v>2.5972222222222219E-2</v>
      </c>
      <c r="F104" s="209"/>
      <c r="H104" s="203"/>
      <c r="J104" s="150"/>
    </row>
    <row r="105" spans="1:10" ht="15.75">
      <c r="B105" s="205" t="s">
        <v>243</v>
      </c>
      <c r="D105" s="214"/>
      <c r="F105" s="209">
        <v>1.3773148148148147E-2</v>
      </c>
      <c r="H105" s="203"/>
      <c r="J105" s="150"/>
    </row>
    <row r="106" spans="1:10" ht="15.75">
      <c r="B106" s="205" t="s">
        <v>244</v>
      </c>
      <c r="D106" s="214"/>
      <c r="F106" s="209">
        <v>1.0625000000000001E-2</v>
      </c>
      <c r="H106" s="203">
        <v>1.0625000000000001E-2</v>
      </c>
      <c r="J106" s="150">
        <v>1</v>
      </c>
    </row>
    <row r="107" spans="1:10" ht="15.75">
      <c r="B107" s="205" t="s">
        <v>246</v>
      </c>
      <c r="D107" s="214"/>
      <c r="F107" s="209">
        <v>1.4259259259259261E-2</v>
      </c>
      <c r="H107" s="203"/>
      <c r="J107" s="150"/>
    </row>
  </sheetData>
  <mergeCells count="2">
    <mergeCell ref="D1:G1"/>
    <mergeCell ref="D41:G41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K83"/>
  <sheetViews>
    <sheetView topLeftCell="A30" workbookViewId="0">
      <pane xSplit="1" topLeftCell="B1" activePane="topRight" state="frozen"/>
      <selection activeCell="A3" sqref="A3"/>
      <selection pane="topRight" activeCell="D81" sqref="D81"/>
    </sheetView>
  </sheetViews>
  <sheetFormatPr defaultRowHeight="15"/>
  <cols>
    <col min="1" max="1" width="25.7109375" customWidth="1"/>
    <col min="4" max="4" width="13" customWidth="1"/>
    <col min="6" max="6" width="14.7109375" style="44" customWidth="1"/>
    <col min="7" max="7" width="10.140625" style="44" customWidth="1"/>
    <col min="8" max="8" width="17.140625" style="147" customWidth="1"/>
    <col min="9" max="9" width="8.5703125" style="44" customWidth="1"/>
    <col min="10" max="10" width="14.7109375" style="174" customWidth="1"/>
    <col min="11" max="11" width="7.85546875" style="44" customWidth="1"/>
  </cols>
  <sheetData>
    <row r="1" spans="1:11" ht="23.25">
      <c r="D1" s="226" t="s">
        <v>12</v>
      </c>
      <c r="E1" s="226"/>
      <c r="F1" s="226"/>
      <c r="G1" s="226"/>
      <c r="H1" s="226"/>
      <c r="I1" s="226"/>
      <c r="J1" s="226"/>
      <c r="K1" s="226"/>
    </row>
    <row r="3" spans="1:11" ht="18">
      <c r="A3" s="1" t="s">
        <v>13</v>
      </c>
    </row>
    <row r="4" spans="1:11" ht="18">
      <c r="A4" s="1" t="s">
        <v>14</v>
      </c>
    </row>
    <row r="5" spans="1:11" ht="15.75" customHeight="1">
      <c r="A5" s="1" t="s">
        <v>0</v>
      </c>
      <c r="B5" s="2"/>
      <c r="C5" s="2"/>
      <c r="D5" s="2"/>
      <c r="E5" s="2"/>
      <c r="F5" s="45"/>
      <c r="G5" s="45"/>
      <c r="H5" s="148"/>
      <c r="I5" s="45"/>
      <c r="J5" s="175"/>
      <c r="K5" s="45"/>
    </row>
    <row r="6" spans="1:11" ht="15.75" customHeight="1">
      <c r="A6" s="1" t="s">
        <v>7</v>
      </c>
      <c r="B6" s="2"/>
      <c r="C6" s="2"/>
      <c r="D6" s="2"/>
      <c r="E6" s="2"/>
      <c r="F6" s="45"/>
      <c r="G6" s="45"/>
      <c r="H6" s="148"/>
      <c r="I6" s="45"/>
      <c r="J6" s="175"/>
      <c r="K6" s="45"/>
    </row>
    <row r="7" spans="1:11" ht="15.75" customHeight="1">
      <c r="A7" s="1" t="s">
        <v>8</v>
      </c>
      <c r="B7" s="2"/>
      <c r="C7" s="2"/>
      <c r="D7" s="2"/>
      <c r="E7" s="2"/>
      <c r="F7" s="45"/>
      <c r="G7" s="45"/>
      <c r="H7" s="148"/>
      <c r="I7" s="45"/>
      <c r="J7" s="175"/>
      <c r="K7" s="45"/>
    </row>
    <row r="8" spans="1:11" ht="15.75" customHeight="1">
      <c r="A8" s="1" t="s">
        <v>9</v>
      </c>
      <c r="B8" s="2"/>
      <c r="C8" s="2"/>
      <c r="D8" s="2"/>
      <c r="E8" s="2"/>
      <c r="F8" s="45"/>
      <c r="G8" s="45"/>
      <c r="H8" s="148"/>
      <c r="I8" s="45"/>
      <c r="J8" s="175"/>
      <c r="K8" s="45"/>
    </row>
    <row r="9" spans="1:11" ht="15.75" customHeight="1">
      <c r="A9" s="1" t="s">
        <v>10</v>
      </c>
      <c r="B9" s="2"/>
      <c r="C9" s="2"/>
      <c r="D9" s="2"/>
      <c r="E9" s="2"/>
      <c r="F9" s="45"/>
      <c r="G9" s="45"/>
      <c r="H9" s="148"/>
      <c r="I9" s="45"/>
      <c r="J9" s="175"/>
      <c r="K9" s="45"/>
    </row>
    <row r="10" spans="1:11" ht="18.75">
      <c r="H10" s="148"/>
      <c r="I10" s="45"/>
    </row>
    <row r="11" spans="1:11" ht="18.75">
      <c r="I11" s="45"/>
    </row>
    <row r="12" spans="1:11" s="3" customFormat="1" ht="18">
      <c r="A12" s="7" t="s">
        <v>1</v>
      </c>
      <c r="B12" s="8" t="s">
        <v>2</v>
      </c>
      <c r="C12" s="9"/>
      <c r="D12" s="4"/>
      <c r="E12" s="9"/>
      <c r="F12" s="10"/>
      <c r="G12" s="9"/>
      <c r="H12" s="152"/>
      <c r="I12" s="9"/>
      <c r="J12" s="176"/>
      <c r="K12" s="44"/>
    </row>
    <row r="13" spans="1:11" s="3" customFormat="1" ht="36">
      <c r="A13" s="49" t="s">
        <v>1</v>
      </c>
      <c r="B13" s="8" t="s">
        <v>2</v>
      </c>
      <c r="C13" s="9"/>
      <c r="D13" s="4" t="s">
        <v>15</v>
      </c>
      <c r="E13" s="9"/>
      <c r="F13" s="10" t="s">
        <v>16</v>
      </c>
      <c r="G13" s="35"/>
      <c r="H13" s="155" t="s">
        <v>72</v>
      </c>
      <c r="I13" s="19"/>
      <c r="J13" s="177" t="s">
        <v>4</v>
      </c>
      <c r="K13" s="44"/>
    </row>
    <row r="14" spans="1:11" s="3" customFormat="1" ht="18">
      <c r="A14" s="34" t="s">
        <v>20</v>
      </c>
      <c r="B14" s="36" t="s">
        <v>75</v>
      </c>
      <c r="C14" s="9"/>
      <c r="D14" s="61">
        <v>1.1085915847820611</v>
      </c>
      <c r="E14" s="9"/>
      <c r="F14" s="60">
        <v>1.1080939947780679</v>
      </c>
      <c r="G14" s="35"/>
      <c r="H14" s="185">
        <f>D14+F14</f>
        <v>2.2166855795601288</v>
      </c>
      <c r="I14" s="186"/>
      <c r="J14" s="178">
        <v>1</v>
      </c>
      <c r="K14" s="44"/>
    </row>
    <row r="15" spans="1:11" s="3" customFormat="1" ht="18">
      <c r="A15" s="34" t="s">
        <v>22</v>
      </c>
      <c r="B15" s="36" t="s">
        <v>75</v>
      </c>
      <c r="C15" s="9"/>
      <c r="D15" s="4"/>
      <c r="E15" s="9"/>
      <c r="F15" s="10"/>
      <c r="G15" s="35"/>
      <c r="H15" s="155"/>
      <c r="I15" s="19"/>
      <c r="J15" s="177"/>
      <c r="K15" s="44"/>
    </row>
    <row r="16" spans="1:11" s="3" customFormat="1" ht="18">
      <c r="A16" s="34" t="s">
        <v>24</v>
      </c>
      <c r="B16" s="36" t="s">
        <v>75</v>
      </c>
      <c r="C16" s="9"/>
      <c r="D16" s="4"/>
      <c r="E16" s="9"/>
      <c r="F16" s="10"/>
      <c r="G16" s="35"/>
      <c r="H16" s="155"/>
      <c r="I16" s="19"/>
      <c r="J16" s="177"/>
      <c r="K16" s="44"/>
    </row>
    <row r="17" spans="1:10" ht="18">
      <c r="A17" s="34" t="s">
        <v>101</v>
      </c>
      <c r="B17" s="36" t="s">
        <v>75</v>
      </c>
      <c r="C17" s="9"/>
      <c r="D17" s="4"/>
      <c r="E17" s="9"/>
      <c r="F17" s="10"/>
      <c r="G17" s="35"/>
      <c r="H17" s="155"/>
      <c r="I17" s="19"/>
      <c r="J17" s="177"/>
    </row>
    <row r="18" spans="1:10" ht="15.75">
      <c r="A18" s="34" t="s">
        <v>53</v>
      </c>
      <c r="B18" s="36" t="s">
        <v>75</v>
      </c>
      <c r="C18" s="57"/>
      <c r="D18" s="58"/>
      <c r="E18" s="35"/>
      <c r="F18" s="60"/>
      <c r="G18" s="35"/>
      <c r="H18" s="181"/>
      <c r="I18" s="48"/>
      <c r="J18" s="178"/>
    </row>
    <row r="19" spans="1:10" ht="18">
      <c r="A19" s="34" t="s">
        <v>41</v>
      </c>
      <c r="B19" s="36" t="s">
        <v>75</v>
      </c>
      <c r="C19" s="9"/>
      <c r="D19" s="58"/>
      <c r="E19" s="56"/>
      <c r="F19" s="52"/>
      <c r="G19" s="35"/>
      <c r="H19" s="181"/>
      <c r="I19" s="20"/>
      <c r="J19" s="178"/>
    </row>
    <row r="20" spans="1:10" ht="18">
      <c r="A20" s="34" t="s">
        <v>43</v>
      </c>
      <c r="B20" s="36" t="s">
        <v>75</v>
      </c>
      <c r="C20" s="9"/>
      <c r="D20" s="58"/>
      <c r="E20" s="56"/>
      <c r="F20" s="52"/>
      <c r="G20" s="35"/>
      <c r="H20" s="181"/>
      <c r="I20" s="20"/>
      <c r="J20" s="178"/>
    </row>
    <row r="21" spans="1:10" ht="18">
      <c r="A21" s="34" t="s">
        <v>40</v>
      </c>
      <c r="B21" s="36" t="s">
        <v>75</v>
      </c>
      <c r="C21" s="9"/>
      <c r="D21" s="58"/>
      <c r="E21" s="56"/>
      <c r="F21" s="52"/>
      <c r="G21" s="35"/>
      <c r="H21" s="181"/>
      <c r="I21" s="20"/>
      <c r="J21" s="178"/>
    </row>
    <row r="22" spans="1:10" ht="18">
      <c r="A22" s="34" t="s">
        <v>104</v>
      </c>
      <c r="B22" s="36" t="s">
        <v>75</v>
      </c>
      <c r="C22" s="9"/>
      <c r="D22" s="61"/>
      <c r="E22" s="56"/>
      <c r="F22" s="60"/>
      <c r="G22" s="35"/>
      <c r="H22" s="181"/>
      <c r="I22" s="20"/>
      <c r="J22" s="178"/>
    </row>
    <row r="23" spans="1:10" ht="18">
      <c r="A23" s="34" t="s">
        <v>66</v>
      </c>
      <c r="B23" s="36" t="s">
        <v>75</v>
      </c>
      <c r="C23" s="9"/>
      <c r="D23" s="58"/>
      <c r="E23" s="56"/>
      <c r="F23" s="52"/>
      <c r="G23" s="35"/>
      <c r="H23" s="182"/>
      <c r="I23" s="20"/>
      <c r="J23" s="178"/>
    </row>
    <row r="24" spans="1:10" ht="18">
      <c r="A24" s="34" t="s">
        <v>105</v>
      </c>
      <c r="B24" s="36" t="s">
        <v>75</v>
      </c>
      <c r="C24" s="9"/>
      <c r="D24" s="58"/>
      <c r="E24" s="56"/>
      <c r="F24" s="52"/>
      <c r="G24" s="35"/>
      <c r="H24" s="182"/>
      <c r="I24" s="20"/>
      <c r="J24" s="179"/>
    </row>
    <row r="25" spans="1:10" ht="18">
      <c r="A25" s="74" t="s">
        <v>79</v>
      </c>
      <c r="B25" s="36" t="s">
        <v>75</v>
      </c>
      <c r="C25" s="9"/>
      <c r="D25" s="58"/>
      <c r="E25" s="56"/>
      <c r="F25" s="60"/>
      <c r="G25" s="35"/>
      <c r="H25" s="182"/>
      <c r="I25" s="20"/>
      <c r="J25" s="179"/>
    </row>
    <row r="26" spans="1:10" ht="18">
      <c r="A26" s="74" t="s">
        <v>76</v>
      </c>
      <c r="B26" s="36" t="s">
        <v>75</v>
      </c>
      <c r="C26" s="9"/>
      <c r="D26" s="61">
        <v>1.1360525595401039</v>
      </c>
      <c r="E26" s="56"/>
      <c r="F26" s="60">
        <v>1.1878524945770066</v>
      </c>
      <c r="G26" s="35"/>
      <c r="H26" s="185">
        <f>D26+F26</f>
        <v>2.3239050541171107</v>
      </c>
      <c r="I26" s="20"/>
      <c r="J26" s="179">
        <v>2</v>
      </c>
    </row>
    <row r="27" spans="1:10" ht="18">
      <c r="A27" s="145" t="s">
        <v>199</v>
      </c>
      <c r="B27" s="170" t="s">
        <v>75</v>
      </c>
      <c r="C27" s="9"/>
      <c r="D27" s="61">
        <v>1.5661636680208937</v>
      </c>
      <c r="E27" s="56"/>
      <c r="F27" s="60"/>
      <c r="G27" s="35"/>
      <c r="H27" s="183"/>
      <c r="I27" s="20"/>
      <c r="J27" s="179"/>
    </row>
    <row r="28" spans="1:10" ht="18">
      <c r="A28" s="145" t="s">
        <v>121</v>
      </c>
      <c r="B28" s="170" t="s">
        <v>75</v>
      </c>
      <c r="C28" s="9"/>
      <c r="D28" s="61">
        <v>1.2150453955901426</v>
      </c>
      <c r="E28" s="56"/>
      <c r="F28" s="60"/>
      <c r="G28" s="35"/>
      <c r="H28" s="183"/>
      <c r="I28" s="20"/>
      <c r="J28" s="179"/>
    </row>
    <row r="29" spans="1:10" ht="18">
      <c r="A29" s="145" t="s">
        <v>144</v>
      </c>
      <c r="B29" s="170" t="s">
        <v>75</v>
      </c>
      <c r="C29" s="9"/>
      <c r="D29" s="61">
        <v>1.4429795649307842</v>
      </c>
      <c r="E29" s="56"/>
      <c r="F29" s="60"/>
      <c r="G29" s="35"/>
      <c r="H29" s="183"/>
      <c r="I29" s="20"/>
      <c r="J29" s="179"/>
    </row>
    <row r="30" spans="1:10" ht="18">
      <c r="A30" s="145" t="s">
        <v>193</v>
      </c>
      <c r="B30" s="170" t="s">
        <v>75</v>
      </c>
      <c r="C30" s="9"/>
      <c r="D30" s="61">
        <v>1.1519274376417235</v>
      </c>
      <c r="E30" s="56"/>
      <c r="F30" s="60">
        <v>1.1848552338530067</v>
      </c>
      <c r="G30" s="35"/>
      <c r="H30" s="185">
        <f>D30+F30</f>
        <v>2.3367826714947304</v>
      </c>
      <c r="I30" s="187"/>
      <c r="J30" s="179">
        <v>3</v>
      </c>
    </row>
    <row r="31" spans="1:10" ht="18">
      <c r="A31" s="145"/>
      <c r="B31" s="170"/>
      <c r="C31" s="9"/>
      <c r="D31" s="61"/>
      <c r="E31" s="56"/>
      <c r="F31" s="60"/>
      <c r="G31" s="35"/>
      <c r="H31" s="185"/>
      <c r="I31" s="187"/>
      <c r="J31" s="179"/>
    </row>
    <row r="32" spans="1:10" ht="18">
      <c r="A32" s="145"/>
      <c r="B32" s="170"/>
      <c r="C32" s="9"/>
      <c r="D32" s="61"/>
      <c r="E32" s="56"/>
      <c r="F32" s="60"/>
      <c r="G32" s="35"/>
      <c r="H32" s="185"/>
      <c r="I32" s="187"/>
      <c r="J32" s="179"/>
    </row>
    <row r="33" spans="1:10" ht="18">
      <c r="A33" s="34"/>
      <c r="B33" s="47"/>
      <c r="C33" s="9"/>
      <c r="D33" s="61"/>
      <c r="E33" s="56"/>
      <c r="F33" s="60"/>
      <c r="G33" s="35"/>
      <c r="H33" s="182"/>
      <c r="I33" s="187"/>
      <c r="J33" s="179"/>
    </row>
    <row r="34" spans="1:10" ht="18">
      <c r="A34" s="34" t="s">
        <v>21</v>
      </c>
      <c r="B34" s="36" t="s">
        <v>84</v>
      </c>
      <c r="C34" s="9"/>
      <c r="D34" s="61">
        <v>1.1222222222222222</v>
      </c>
      <c r="E34" s="56"/>
      <c r="F34" s="60">
        <v>1.0726329442282749</v>
      </c>
      <c r="G34" s="35"/>
      <c r="H34" s="185">
        <f>D34+F34</f>
        <v>2.1948551664504974</v>
      </c>
      <c r="I34" s="187"/>
      <c r="J34" s="178">
        <v>1</v>
      </c>
    </row>
    <row r="35" spans="1:10" ht="18">
      <c r="A35" s="34" t="s">
        <v>23</v>
      </c>
      <c r="B35" s="36" t="s">
        <v>84</v>
      </c>
      <c r="C35" s="9"/>
      <c r="D35" s="61">
        <v>1.097997138769671</v>
      </c>
      <c r="E35" s="56"/>
      <c r="F35" s="60">
        <v>1.1969813251470964</v>
      </c>
      <c r="G35" s="35"/>
      <c r="H35" s="185">
        <f>D35+F35</f>
        <v>2.2949784639167676</v>
      </c>
      <c r="I35" s="187"/>
      <c r="J35" s="178">
        <v>2</v>
      </c>
    </row>
    <row r="36" spans="1:10" ht="18">
      <c r="A36" s="34" t="s">
        <v>25</v>
      </c>
      <c r="B36" s="36" t="s">
        <v>84</v>
      </c>
      <c r="C36" s="9"/>
      <c r="D36" s="61"/>
      <c r="E36" s="56"/>
      <c r="F36" s="60"/>
      <c r="G36" s="35"/>
      <c r="H36" s="181"/>
      <c r="I36" s="20"/>
      <c r="J36" s="178"/>
    </row>
    <row r="37" spans="1:10" ht="18">
      <c r="A37" s="34" t="s">
        <v>29</v>
      </c>
      <c r="B37" s="36" t="s">
        <v>84</v>
      </c>
      <c r="C37" s="9"/>
      <c r="D37" s="61"/>
      <c r="E37" s="56"/>
      <c r="F37" s="60"/>
      <c r="G37" s="35"/>
      <c r="H37" s="183"/>
      <c r="I37" s="20"/>
      <c r="J37" s="178"/>
    </row>
    <row r="38" spans="1:10" ht="18">
      <c r="A38" s="34" t="s">
        <v>68</v>
      </c>
      <c r="B38" s="36" t="s">
        <v>84</v>
      </c>
      <c r="C38" s="9"/>
      <c r="D38" s="61"/>
      <c r="E38" s="56"/>
      <c r="F38" s="60"/>
      <c r="G38" s="35"/>
      <c r="H38" s="183"/>
      <c r="I38" s="20"/>
      <c r="J38" s="178"/>
    </row>
    <row r="39" spans="1:10" ht="18">
      <c r="A39" s="34" t="s">
        <v>26</v>
      </c>
      <c r="B39" s="36" t="s">
        <v>84</v>
      </c>
      <c r="C39" s="9"/>
      <c r="D39" s="61"/>
      <c r="E39" s="56"/>
      <c r="F39" s="60"/>
      <c r="G39" s="35"/>
      <c r="H39" s="183"/>
      <c r="I39" s="20"/>
      <c r="J39" s="179"/>
    </row>
    <row r="40" spans="1:10" ht="18">
      <c r="A40" s="34" t="s">
        <v>27</v>
      </c>
      <c r="B40" s="36" t="s">
        <v>84</v>
      </c>
      <c r="C40" s="9"/>
      <c r="D40" s="61"/>
      <c r="E40" s="56"/>
      <c r="F40" s="60"/>
      <c r="G40" s="35"/>
      <c r="H40" s="183"/>
      <c r="I40" s="20"/>
      <c r="J40" s="179"/>
    </row>
    <row r="41" spans="1:10" ht="18">
      <c r="A41" s="34" t="s">
        <v>28</v>
      </c>
      <c r="B41" s="36" t="s">
        <v>84</v>
      </c>
      <c r="C41" s="9"/>
      <c r="D41" s="61"/>
      <c r="E41" s="56"/>
      <c r="F41" s="60"/>
      <c r="G41" s="35"/>
      <c r="H41" s="182"/>
      <c r="I41" s="20"/>
      <c r="J41" s="179"/>
    </row>
    <row r="42" spans="1:10" ht="18">
      <c r="A42" s="34" t="s">
        <v>33</v>
      </c>
      <c r="B42" s="36" t="s">
        <v>84</v>
      </c>
      <c r="C42" s="9"/>
      <c r="D42" s="61">
        <v>1.2684271619268717</v>
      </c>
      <c r="E42" s="56"/>
      <c r="F42" s="60">
        <v>1.241516966067864</v>
      </c>
      <c r="G42" s="35"/>
      <c r="H42" s="185">
        <f>D42+F42</f>
        <v>2.5099441279947357</v>
      </c>
      <c r="I42" s="187"/>
      <c r="J42" s="179">
        <v>3</v>
      </c>
    </row>
    <row r="43" spans="1:10" ht="18">
      <c r="A43" s="34" t="s">
        <v>30</v>
      </c>
      <c r="B43" s="36" t="s">
        <v>84</v>
      </c>
      <c r="C43" s="9"/>
      <c r="D43" s="61"/>
      <c r="E43" s="56"/>
      <c r="F43" s="60"/>
      <c r="G43" s="35"/>
      <c r="H43" s="183"/>
      <c r="I43" s="20"/>
      <c r="J43" s="179"/>
    </row>
    <row r="44" spans="1:10" ht="18">
      <c r="A44" s="34" t="s">
        <v>31</v>
      </c>
      <c r="B44" s="36" t="s">
        <v>84</v>
      </c>
      <c r="C44" s="9"/>
      <c r="D44" s="61"/>
      <c r="E44" s="56"/>
      <c r="F44" s="60"/>
      <c r="G44" s="35"/>
      <c r="H44" s="183"/>
      <c r="I44" s="20"/>
      <c r="J44" s="179"/>
    </row>
    <row r="45" spans="1:10" ht="18">
      <c r="A45" s="34" t="s">
        <v>52</v>
      </c>
      <c r="B45" s="36" t="s">
        <v>84</v>
      </c>
      <c r="C45" s="9"/>
      <c r="D45" s="61"/>
      <c r="E45" s="56"/>
      <c r="F45" s="60"/>
      <c r="G45" s="35"/>
      <c r="H45" s="183"/>
      <c r="I45" s="20"/>
      <c r="J45" s="179"/>
    </row>
    <row r="46" spans="1:10" ht="18">
      <c r="A46" s="34" t="s">
        <v>65</v>
      </c>
      <c r="B46" s="36" t="s">
        <v>84</v>
      </c>
      <c r="C46" s="9"/>
      <c r="D46" s="61"/>
      <c r="E46" s="56"/>
      <c r="F46" s="60"/>
      <c r="G46" s="35"/>
      <c r="H46" s="183"/>
      <c r="I46" s="20"/>
      <c r="J46" s="180"/>
    </row>
    <row r="47" spans="1:10" ht="18">
      <c r="A47" s="34" t="s">
        <v>106</v>
      </c>
      <c r="B47" s="36" t="s">
        <v>84</v>
      </c>
      <c r="C47" s="9"/>
      <c r="D47" s="61"/>
      <c r="E47" s="56"/>
      <c r="F47" s="60"/>
      <c r="G47" s="35"/>
      <c r="H47" s="183"/>
      <c r="I47" s="20"/>
      <c r="J47" s="180"/>
    </row>
    <row r="48" spans="1:10" ht="18">
      <c r="A48" s="34" t="s">
        <v>36</v>
      </c>
      <c r="B48" s="36" t="s">
        <v>84</v>
      </c>
      <c r="C48" s="9"/>
      <c r="D48" s="61"/>
      <c r="E48" s="56"/>
      <c r="F48" s="60"/>
      <c r="G48" s="35"/>
      <c r="H48" s="183"/>
      <c r="I48" s="20"/>
      <c r="J48" s="180"/>
    </row>
    <row r="49" spans="1:10" ht="18">
      <c r="A49" s="34" t="s">
        <v>42</v>
      </c>
      <c r="B49" s="36" t="s">
        <v>84</v>
      </c>
      <c r="C49" s="9"/>
      <c r="D49" s="61"/>
      <c r="E49" s="56"/>
      <c r="F49" s="60"/>
      <c r="G49" s="35"/>
      <c r="H49" s="183"/>
      <c r="I49" s="20"/>
      <c r="J49" s="180"/>
    </row>
    <row r="50" spans="1:10" ht="18">
      <c r="A50" s="34" t="s">
        <v>54</v>
      </c>
      <c r="B50" s="36" t="s">
        <v>84</v>
      </c>
      <c r="C50" s="9"/>
      <c r="D50" s="61"/>
      <c r="E50" s="56"/>
      <c r="F50" s="55"/>
      <c r="G50" s="35"/>
      <c r="H50" s="183"/>
      <c r="I50" s="20"/>
      <c r="J50" s="180"/>
    </row>
    <row r="51" spans="1:10" ht="18">
      <c r="A51" s="34" t="s">
        <v>55</v>
      </c>
      <c r="B51" s="36" t="s">
        <v>84</v>
      </c>
      <c r="C51" s="9"/>
      <c r="D51" s="61"/>
      <c r="E51" s="56"/>
      <c r="F51" s="55"/>
      <c r="G51" s="35"/>
      <c r="H51" s="183"/>
      <c r="I51" s="20"/>
      <c r="J51" s="180"/>
    </row>
    <row r="52" spans="1:10" ht="18">
      <c r="A52" s="34" t="s">
        <v>56</v>
      </c>
      <c r="B52" s="36" t="s">
        <v>84</v>
      </c>
      <c r="C52" s="9"/>
      <c r="D52" s="61"/>
      <c r="E52" s="56"/>
      <c r="F52" s="55"/>
      <c r="G52" s="35"/>
      <c r="H52" s="183"/>
      <c r="I52" s="20"/>
      <c r="J52" s="180"/>
    </row>
    <row r="53" spans="1:10" ht="18">
      <c r="A53" s="34" t="s">
        <v>47</v>
      </c>
      <c r="B53" s="36" t="s">
        <v>84</v>
      </c>
      <c r="C53" s="9"/>
      <c r="D53" s="61"/>
      <c r="E53" s="56"/>
      <c r="F53" s="55"/>
      <c r="G53" s="35"/>
      <c r="H53" s="183"/>
      <c r="I53" s="20"/>
      <c r="J53" s="180"/>
    </row>
    <row r="54" spans="1:10" ht="15.75">
      <c r="A54" s="34" t="s">
        <v>57</v>
      </c>
      <c r="B54" s="36" t="s">
        <v>84</v>
      </c>
      <c r="C54" s="56"/>
      <c r="D54" s="61"/>
      <c r="E54" s="56"/>
      <c r="F54" s="55"/>
      <c r="G54" s="35"/>
      <c r="H54" s="183"/>
      <c r="I54" s="20"/>
      <c r="J54" s="180"/>
    </row>
    <row r="55" spans="1:10" ht="15.75">
      <c r="A55" s="74" t="s">
        <v>110</v>
      </c>
      <c r="B55" s="36" t="s">
        <v>84</v>
      </c>
      <c r="C55" s="56"/>
      <c r="D55" s="61"/>
      <c r="E55" s="56"/>
      <c r="F55" s="55"/>
      <c r="G55" s="35"/>
      <c r="H55" s="183"/>
      <c r="I55" s="20"/>
      <c r="J55" s="180"/>
    </row>
    <row r="56" spans="1:10" ht="15.75">
      <c r="A56" s="34" t="s">
        <v>73</v>
      </c>
      <c r="B56" s="36" t="s">
        <v>84</v>
      </c>
      <c r="C56" s="56"/>
      <c r="D56" s="61"/>
      <c r="E56" s="56"/>
      <c r="F56" s="55"/>
      <c r="G56" s="35"/>
      <c r="H56" s="183"/>
      <c r="I56" s="20"/>
      <c r="J56" s="180"/>
    </row>
    <row r="57" spans="1:10" ht="15.75">
      <c r="A57" s="74" t="s">
        <v>111</v>
      </c>
      <c r="B57" s="36" t="s">
        <v>84</v>
      </c>
      <c r="C57" s="56"/>
      <c r="D57" s="61"/>
      <c r="E57" s="56"/>
      <c r="F57" s="55"/>
      <c r="G57" s="35"/>
      <c r="H57" s="183"/>
      <c r="I57" s="20"/>
      <c r="J57" s="180"/>
    </row>
    <row r="58" spans="1:10" ht="15.75">
      <c r="A58" s="145" t="s">
        <v>165</v>
      </c>
      <c r="B58" s="36" t="s">
        <v>84</v>
      </c>
      <c r="C58" s="56"/>
      <c r="D58" s="61">
        <v>1.695276114437791</v>
      </c>
      <c r="E58" s="56"/>
      <c r="F58" s="55"/>
      <c r="G58" s="35"/>
      <c r="H58" s="183"/>
      <c r="I58" s="20"/>
      <c r="J58" s="180"/>
    </row>
    <row r="59" spans="1:10" ht="15.75">
      <c r="A59" s="145" t="s">
        <v>123</v>
      </c>
      <c r="B59" s="36" t="s">
        <v>84</v>
      </c>
      <c r="C59" s="56"/>
      <c r="D59" s="61"/>
      <c r="E59" s="56"/>
      <c r="F59" s="55"/>
      <c r="G59" s="35"/>
      <c r="H59" s="183"/>
      <c r="I59" s="20"/>
      <c r="J59" s="180"/>
    </row>
    <row r="60" spans="1:10" ht="18">
      <c r="A60" s="34"/>
      <c r="B60" s="8"/>
      <c r="C60" s="56"/>
      <c r="D60" s="61"/>
      <c r="E60" s="56"/>
      <c r="F60" s="55"/>
      <c r="G60" s="35"/>
      <c r="H60" s="183"/>
      <c r="I60" s="20"/>
      <c r="J60" s="180"/>
    </row>
    <row r="61" spans="1:10" ht="36">
      <c r="A61" s="49" t="s">
        <v>5</v>
      </c>
      <c r="B61" s="8" t="s">
        <v>2</v>
      </c>
      <c r="C61" s="9"/>
      <c r="D61" s="4" t="s">
        <v>15</v>
      </c>
      <c r="E61" s="9"/>
      <c r="F61" s="10" t="s">
        <v>16</v>
      </c>
      <c r="G61" s="35"/>
      <c r="H61" s="155" t="s">
        <v>17</v>
      </c>
      <c r="I61" s="19"/>
      <c r="J61" s="177" t="s">
        <v>4</v>
      </c>
    </row>
    <row r="62" spans="1:10" ht="15.75">
      <c r="A62" s="54" t="s">
        <v>62</v>
      </c>
      <c r="B62" s="36" t="s">
        <v>74</v>
      </c>
      <c r="C62" s="14"/>
      <c r="D62" s="58"/>
      <c r="E62" s="14"/>
      <c r="F62" s="171"/>
      <c r="G62" s="35"/>
      <c r="H62" s="184"/>
      <c r="I62" s="20"/>
      <c r="J62" s="180"/>
    </row>
    <row r="63" spans="1:10" ht="15.75">
      <c r="A63" s="34" t="s">
        <v>48</v>
      </c>
      <c r="B63" s="36" t="s">
        <v>74</v>
      </c>
      <c r="C63" s="14"/>
      <c r="D63" s="61"/>
      <c r="E63" s="14"/>
      <c r="F63" s="171"/>
      <c r="G63" s="35"/>
      <c r="H63" s="181"/>
      <c r="I63" s="20"/>
      <c r="J63" s="178"/>
    </row>
    <row r="64" spans="1:10" ht="15.75">
      <c r="A64" s="34" t="s">
        <v>51</v>
      </c>
      <c r="B64" s="36" t="s">
        <v>74</v>
      </c>
      <c r="C64" s="14"/>
      <c r="D64" s="62"/>
      <c r="E64" s="14"/>
      <c r="F64" s="171"/>
      <c r="G64" s="35"/>
      <c r="H64" s="181"/>
      <c r="I64" s="20"/>
      <c r="J64" s="178"/>
    </row>
    <row r="65" spans="1:10" ht="15.75">
      <c r="A65" s="34" t="s">
        <v>100</v>
      </c>
      <c r="B65" s="36" t="s">
        <v>74</v>
      </c>
      <c r="C65" s="14"/>
      <c r="D65" s="62"/>
      <c r="E65" s="14"/>
      <c r="F65" s="171"/>
      <c r="G65" s="35"/>
      <c r="H65" s="181"/>
      <c r="I65" s="20"/>
      <c r="J65" s="178"/>
    </row>
    <row r="66" spans="1:10" ht="15.75">
      <c r="A66" s="74" t="s">
        <v>107</v>
      </c>
      <c r="B66" s="36" t="s">
        <v>74</v>
      </c>
      <c r="C66" s="14"/>
      <c r="D66" s="62"/>
      <c r="E66" s="14"/>
      <c r="F66" s="171"/>
      <c r="G66" s="35"/>
      <c r="H66" s="181"/>
      <c r="I66" s="20"/>
      <c r="J66" s="178"/>
    </row>
    <row r="67" spans="1:10" ht="15.75">
      <c r="A67" s="74" t="s">
        <v>108</v>
      </c>
      <c r="B67" s="36" t="s">
        <v>74</v>
      </c>
      <c r="C67" s="14"/>
      <c r="D67" s="62">
        <v>1.3354303688876179</v>
      </c>
      <c r="E67" s="14"/>
      <c r="F67" s="171">
        <v>1.3088655862726404</v>
      </c>
      <c r="G67" s="35"/>
      <c r="H67" s="181">
        <f>D67+F67</f>
        <v>2.6442959551602581</v>
      </c>
      <c r="I67" s="20"/>
      <c r="J67" s="178">
        <v>1</v>
      </c>
    </row>
    <row r="68" spans="1:10" ht="15.75">
      <c r="A68" s="74" t="s">
        <v>77</v>
      </c>
      <c r="B68" s="36" t="s">
        <v>74</v>
      </c>
      <c r="C68" s="14"/>
      <c r="D68" s="62">
        <v>1.3781737193763921</v>
      </c>
      <c r="E68" s="14"/>
      <c r="F68" s="171">
        <v>1.2709723546234508</v>
      </c>
      <c r="G68" s="35"/>
      <c r="H68" s="181">
        <f>D68+F68</f>
        <v>2.6491460739998427</v>
      </c>
      <c r="I68" s="20"/>
      <c r="J68" s="178">
        <v>2</v>
      </c>
    </row>
    <row r="69" spans="1:10" ht="15.75">
      <c r="A69" s="74" t="s">
        <v>169</v>
      </c>
      <c r="B69" s="146" t="s">
        <v>74</v>
      </c>
      <c r="C69" s="14"/>
      <c r="D69" s="62">
        <v>1.5586186883343007</v>
      </c>
      <c r="E69" s="14"/>
      <c r="F69" s="171"/>
      <c r="G69" s="35"/>
      <c r="H69" s="181"/>
      <c r="I69" s="20"/>
      <c r="J69" s="180"/>
    </row>
    <row r="70" spans="1:10" ht="15.75">
      <c r="A70" s="74" t="s">
        <v>179</v>
      </c>
      <c r="B70" s="146" t="s">
        <v>74</v>
      </c>
      <c r="C70" s="14"/>
      <c r="D70" s="62">
        <v>1.6832564271588657</v>
      </c>
      <c r="E70" s="14"/>
      <c r="F70" s="171"/>
      <c r="G70" s="35"/>
      <c r="H70" s="181"/>
      <c r="I70" s="20"/>
      <c r="J70" s="180"/>
    </row>
    <row r="71" spans="1:10" ht="15.75">
      <c r="A71" s="145" t="s">
        <v>116</v>
      </c>
      <c r="B71" s="146" t="s">
        <v>74</v>
      </c>
      <c r="C71" s="14"/>
      <c r="D71" s="62">
        <v>1.3787418655097616</v>
      </c>
      <c r="E71" s="14"/>
      <c r="F71" s="171">
        <v>1.4140992167101829</v>
      </c>
      <c r="G71" s="35"/>
      <c r="H71" s="181">
        <f>D71+F71</f>
        <v>2.7928410822199448</v>
      </c>
      <c r="I71" s="20"/>
      <c r="J71" s="178">
        <v>3</v>
      </c>
    </row>
    <row r="72" spans="1:10" ht="15.75">
      <c r="A72" s="74"/>
      <c r="B72" s="146"/>
      <c r="C72" s="14"/>
      <c r="D72" s="62"/>
      <c r="E72" s="14"/>
      <c r="F72" s="171"/>
      <c r="G72" s="35"/>
      <c r="H72" s="181"/>
      <c r="I72" s="20"/>
      <c r="J72" s="180"/>
    </row>
    <row r="73" spans="1:10" ht="15.75">
      <c r="A73" s="74"/>
      <c r="B73" s="146"/>
      <c r="C73" s="14"/>
      <c r="D73" s="62"/>
      <c r="E73" s="14"/>
      <c r="F73" s="171"/>
      <c r="G73" s="35"/>
      <c r="H73" s="181"/>
      <c r="I73" s="20"/>
      <c r="J73" s="180"/>
    </row>
    <row r="74" spans="1:10" ht="15.75">
      <c r="A74" s="15"/>
      <c r="B74" s="36"/>
      <c r="C74" s="14"/>
      <c r="D74" s="62"/>
      <c r="E74" s="14"/>
      <c r="F74" s="171"/>
      <c r="G74" s="35"/>
      <c r="H74" s="181"/>
      <c r="I74" s="20"/>
      <c r="J74" s="180"/>
    </row>
    <row r="75" spans="1:10" ht="15.75">
      <c r="A75" s="34" t="s">
        <v>103</v>
      </c>
      <c r="B75" s="36" t="s">
        <v>83</v>
      </c>
      <c r="C75" s="14"/>
      <c r="D75" s="62"/>
      <c r="E75" s="14"/>
      <c r="F75" s="171"/>
      <c r="G75" s="35"/>
      <c r="H75" s="181"/>
      <c r="I75" s="20"/>
      <c r="J75" s="180"/>
    </row>
    <row r="76" spans="1:10" ht="15.75">
      <c r="A76" s="34" t="s">
        <v>32</v>
      </c>
      <c r="B76" s="36" t="s">
        <v>83</v>
      </c>
      <c r="C76" s="14"/>
      <c r="D76" s="62">
        <v>1.5961199294532631</v>
      </c>
      <c r="E76" s="14"/>
      <c r="F76" s="171">
        <v>1.6619631901840488</v>
      </c>
      <c r="G76" s="35"/>
      <c r="H76" s="181">
        <f>D76+F76</f>
        <v>3.2580831196373117</v>
      </c>
      <c r="I76" s="20"/>
      <c r="J76" s="178">
        <v>2</v>
      </c>
    </row>
    <row r="77" spans="1:10" ht="15.75">
      <c r="A77" s="34" t="s">
        <v>49</v>
      </c>
      <c r="B77" s="36" t="s">
        <v>83</v>
      </c>
      <c r="C77" s="14"/>
      <c r="D77" s="30"/>
      <c r="E77" s="14"/>
      <c r="F77" s="171"/>
      <c r="G77" s="35"/>
      <c r="H77" s="184"/>
      <c r="I77" s="20"/>
      <c r="J77" s="180"/>
    </row>
    <row r="78" spans="1:10" ht="15.75">
      <c r="A78" s="34" t="s">
        <v>50</v>
      </c>
      <c r="B78" s="36" t="s">
        <v>83</v>
      </c>
      <c r="C78" s="14"/>
      <c r="D78" s="30"/>
      <c r="E78" s="14"/>
      <c r="F78" s="171"/>
      <c r="G78" s="35"/>
      <c r="H78" s="184"/>
      <c r="I78" s="20"/>
      <c r="J78" s="180"/>
    </row>
    <row r="79" spans="1:10" ht="15.75">
      <c r="A79" s="34" t="s">
        <v>63</v>
      </c>
      <c r="B79" s="36" t="s">
        <v>83</v>
      </c>
      <c r="C79" s="14"/>
      <c r="D79" s="30"/>
      <c r="E79" s="14"/>
      <c r="F79" s="171"/>
      <c r="G79" s="35"/>
      <c r="H79" s="184"/>
      <c r="I79" s="20"/>
      <c r="J79" s="180"/>
    </row>
    <row r="80" spans="1:10" ht="15.75">
      <c r="A80" s="34" t="s">
        <v>158</v>
      </c>
      <c r="B80" s="36" t="s">
        <v>83</v>
      </c>
      <c r="C80" s="14"/>
      <c r="D80" s="62">
        <v>1.5249564712710388</v>
      </c>
      <c r="E80" s="14"/>
      <c r="F80" s="17"/>
      <c r="G80" s="35"/>
      <c r="H80" s="184"/>
      <c r="I80" s="20"/>
      <c r="J80" s="180"/>
    </row>
    <row r="81" spans="1:10" ht="15.75">
      <c r="A81" s="34" t="s">
        <v>61</v>
      </c>
      <c r="B81" s="36" t="s">
        <v>83</v>
      </c>
      <c r="C81" s="14"/>
      <c r="D81" s="62">
        <v>1.305301645338208</v>
      </c>
      <c r="E81" s="14"/>
      <c r="F81" s="171">
        <v>1.4706475182665657</v>
      </c>
      <c r="G81" s="35"/>
      <c r="H81" s="181">
        <f>D81+F81</f>
        <v>2.775949163604774</v>
      </c>
      <c r="I81" s="20"/>
      <c r="J81" s="178">
        <v>1</v>
      </c>
    </row>
    <row r="82" spans="1:10" ht="15.75">
      <c r="A82" s="15"/>
      <c r="B82" s="28"/>
      <c r="C82" s="14"/>
      <c r="D82" s="30"/>
      <c r="E82" s="14"/>
      <c r="F82" s="17"/>
      <c r="G82" s="35"/>
      <c r="H82" s="184"/>
      <c r="I82" s="20"/>
      <c r="J82" s="180"/>
    </row>
    <row r="83" spans="1:10" ht="15.75">
      <c r="A83" s="15"/>
      <c r="B83" s="28"/>
      <c r="C83" s="14"/>
      <c r="D83" s="30"/>
      <c r="E83" s="14"/>
      <c r="F83" s="17"/>
      <c r="G83" s="35"/>
      <c r="H83" s="184"/>
      <c r="I83" s="20"/>
      <c r="J83" s="180"/>
    </row>
  </sheetData>
  <mergeCells count="1">
    <mergeCell ref="D1:K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95"/>
  <sheetViews>
    <sheetView topLeftCell="A28" workbookViewId="0">
      <pane xSplit="1" topLeftCell="B1" activePane="topRight" state="frozen"/>
      <selection activeCell="A6" sqref="A6"/>
      <selection pane="topRight" activeCell="F68" sqref="F68"/>
    </sheetView>
  </sheetViews>
  <sheetFormatPr defaultRowHeight="15"/>
  <cols>
    <col min="1" max="1" width="26.7109375" customWidth="1"/>
    <col min="2" max="2" width="9.140625" style="44"/>
    <col min="4" max="4" width="13" style="44" customWidth="1"/>
    <col min="6" max="6" width="14.7109375" customWidth="1"/>
    <col min="7" max="7" width="9.7109375" customWidth="1"/>
    <col min="8" max="8" width="18.5703125" style="44" customWidth="1"/>
    <col min="9" max="9" width="8.42578125" customWidth="1"/>
    <col min="10" max="10" width="15" customWidth="1"/>
  </cols>
  <sheetData>
    <row r="1" spans="1:10" ht="23.25">
      <c r="D1" s="226" t="s">
        <v>81</v>
      </c>
      <c r="E1" s="226"/>
      <c r="F1" s="226"/>
      <c r="G1" s="226"/>
      <c r="H1" s="226"/>
      <c r="I1" s="226"/>
      <c r="J1" s="226"/>
    </row>
    <row r="3" spans="1:10" ht="18">
      <c r="A3" s="1" t="s">
        <v>13</v>
      </c>
    </row>
    <row r="4" spans="1:10" ht="18">
      <c r="A4" s="1" t="s">
        <v>14</v>
      </c>
    </row>
    <row r="5" spans="1:10" ht="15.75" customHeight="1">
      <c r="A5" s="1" t="s">
        <v>0</v>
      </c>
      <c r="B5" s="45"/>
      <c r="C5" s="2"/>
      <c r="D5" s="45"/>
      <c r="E5" s="2"/>
      <c r="F5" s="2"/>
      <c r="G5" s="2"/>
      <c r="H5" s="46" t="s">
        <v>6</v>
      </c>
      <c r="I5" s="1"/>
      <c r="J5" s="1"/>
    </row>
    <row r="6" spans="1:10" ht="15.75" customHeight="1">
      <c r="A6" s="1" t="s">
        <v>7</v>
      </c>
      <c r="B6" s="45"/>
      <c r="C6" s="2"/>
      <c r="D6" s="45"/>
      <c r="E6" s="2"/>
      <c r="F6" s="2"/>
      <c r="G6" s="2"/>
      <c r="H6" s="45"/>
      <c r="I6" s="2"/>
      <c r="J6" s="2"/>
    </row>
    <row r="7" spans="1:10" ht="15.75" customHeight="1">
      <c r="A7" s="1" t="s">
        <v>8</v>
      </c>
      <c r="B7" s="45"/>
      <c r="C7" s="2"/>
      <c r="D7" s="45"/>
      <c r="E7" s="2"/>
      <c r="F7" s="2"/>
      <c r="G7" s="2"/>
      <c r="H7" s="45"/>
      <c r="I7" s="2"/>
      <c r="J7" s="2"/>
    </row>
    <row r="8" spans="1:10" ht="15.75" customHeight="1">
      <c r="A8" s="1" t="s">
        <v>9</v>
      </c>
      <c r="B8" s="45"/>
      <c r="C8" s="2"/>
      <c r="D8" s="45"/>
      <c r="E8" s="2"/>
      <c r="F8" s="2"/>
      <c r="G8" s="2"/>
      <c r="H8" s="45"/>
      <c r="I8" s="2"/>
      <c r="J8" s="2"/>
    </row>
    <row r="9" spans="1:10" ht="15.75" customHeight="1">
      <c r="A9" s="1" t="s">
        <v>10</v>
      </c>
      <c r="B9" s="45"/>
      <c r="C9" s="2"/>
      <c r="D9" s="45"/>
      <c r="E9" s="2"/>
      <c r="F9" s="2"/>
      <c r="G9" s="2"/>
      <c r="H9" s="45"/>
      <c r="I9" s="2"/>
      <c r="J9" s="2"/>
    </row>
    <row r="10" spans="1:10" ht="18.75">
      <c r="G10" s="2"/>
    </row>
    <row r="11" spans="1:10" ht="18.75">
      <c r="G11" s="2"/>
    </row>
    <row r="12" spans="1:10" s="3" customFormat="1" ht="36">
      <c r="A12" s="49" t="s">
        <v>1</v>
      </c>
      <c r="B12" s="8" t="s">
        <v>2</v>
      </c>
      <c r="C12" s="9"/>
      <c r="D12" s="4" t="s">
        <v>15</v>
      </c>
      <c r="E12" s="9"/>
      <c r="F12" s="10" t="s">
        <v>16</v>
      </c>
      <c r="G12" s="35"/>
      <c r="H12" s="8" t="s">
        <v>17</v>
      </c>
      <c r="I12" s="19"/>
      <c r="J12" s="69" t="s">
        <v>4</v>
      </c>
    </row>
    <row r="13" spans="1:10" s="3" customFormat="1" ht="18">
      <c r="A13" s="34" t="s">
        <v>20</v>
      </c>
      <c r="B13" s="36" t="s">
        <v>75</v>
      </c>
      <c r="C13" s="9"/>
      <c r="D13" s="61"/>
      <c r="E13" s="9"/>
      <c r="F13" s="10"/>
      <c r="G13" s="35"/>
      <c r="H13" s="8"/>
      <c r="I13" s="19"/>
      <c r="J13" s="69"/>
    </row>
    <row r="14" spans="1:10" s="3" customFormat="1" ht="18">
      <c r="A14" s="34" t="s">
        <v>22</v>
      </c>
      <c r="B14" s="36" t="s">
        <v>75</v>
      </c>
      <c r="C14" s="9"/>
      <c r="D14" s="61"/>
      <c r="E14" s="9"/>
      <c r="F14" s="10"/>
      <c r="G14" s="35"/>
      <c r="H14" s="8"/>
      <c r="I14" s="19"/>
      <c r="J14" s="69"/>
    </row>
    <row r="15" spans="1:10" s="3" customFormat="1" ht="18">
      <c r="A15" s="34" t="s">
        <v>24</v>
      </c>
      <c r="B15" s="36" t="s">
        <v>75</v>
      </c>
      <c r="C15" s="9"/>
      <c r="D15" s="61"/>
      <c r="E15" s="9"/>
      <c r="F15" s="10"/>
      <c r="G15" s="35"/>
      <c r="H15" s="8"/>
      <c r="I15" s="19"/>
      <c r="J15" s="69"/>
    </row>
    <row r="16" spans="1:10" s="3" customFormat="1" ht="18">
      <c r="A16" s="34" t="s">
        <v>101</v>
      </c>
      <c r="B16" s="36" t="s">
        <v>75</v>
      </c>
      <c r="C16" s="9"/>
      <c r="D16" s="61"/>
      <c r="E16" s="9"/>
      <c r="F16" s="10"/>
      <c r="G16" s="35"/>
      <c r="H16" s="8"/>
      <c r="I16" s="19"/>
      <c r="J16" s="69"/>
    </row>
    <row r="17" spans="1:10" s="21" customFormat="1">
      <c r="A17" s="34" t="s">
        <v>53</v>
      </c>
      <c r="B17" s="36" t="s">
        <v>75</v>
      </c>
      <c r="C17" s="57"/>
      <c r="D17" s="61"/>
      <c r="E17" s="35"/>
      <c r="F17" s="60"/>
      <c r="G17" s="35"/>
      <c r="H17" s="36"/>
      <c r="I17" s="48"/>
      <c r="J17" s="52"/>
    </row>
    <row r="18" spans="1:10" ht="18">
      <c r="A18" s="34" t="s">
        <v>41</v>
      </c>
      <c r="B18" s="36" t="s">
        <v>75</v>
      </c>
      <c r="C18" s="9"/>
      <c r="D18" s="61"/>
      <c r="E18" s="56"/>
      <c r="F18" s="52"/>
      <c r="G18" s="35"/>
      <c r="H18" s="36"/>
      <c r="I18" s="20"/>
      <c r="J18" s="52"/>
    </row>
    <row r="19" spans="1:10" ht="18">
      <c r="A19" s="34" t="s">
        <v>43</v>
      </c>
      <c r="B19" s="36" t="s">
        <v>75</v>
      </c>
      <c r="C19" s="9"/>
      <c r="D19" s="61">
        <v>1.3130254996554098</v>
      </c>
      <c r="E19" s="56"/>
      <c r="F19" s="60">
        <v>1.3663058186738837</v>
      </c>
      <c r="G19" s="35"/>
      <c r="H19" s="64">
        <f>D19+F19</f>
        <v>2.6793313183292935</v>
      </c>
      <c r="I19" s="20"/>
      <c r="J19" s="150">
        <v>1</v>
      </c>
    </row>
    <row r="20" spans="1:10" ht="18">
      <c r="A20" s="34" t="s">
        <v>40</v>
      </c>
      <c r="B20" s="36" t="s">
        <v>75</v>
      </c>
      <c r="C20" s="9"/>
      <c r="D20" s="61"/>
      <c r="E20" s="56"/>
      <c r="F20" s="60"/>
      <c r="G20" s="35"/>
      <c r="H20" s="64"/>
      <c r="I20" s="20"/>
      <c r="J20" s="52"/>
    </row>
    <row r="21" spans="1:10" ht="18">
      <c r="A21" s="34" t="s">
        <v>104</v>
      </c>
      <c r="B21" s="36" t="s">
        <v>75</v>
      </c>
      <c r="C21" s="9"/>
      <c r="D21" s="61"/>
      <c r="E21" s="56"/>
      <c r="F21" s="60"/>
      <c r="G21" s="35"/>
      <c r="H21" s="64"/>
      <c r="I21" s="20"/>
      <c r="J21" s="52"/>
    </row>
    <row r="22" spans="1:10" ht="18">
      <c r="A22" s="34" t="s">
        <v>66</v>
      </c>
      <c r="B22" s="36" t="s">
        <v>75</v>
      </c>
      <c r="C22" s="9"/>
      <c r="D22" s="61"/>
      <c r="E22" s="56"/>
      <c r="F22" s="52"/>
      <c r="G22" s="35"/>
      <c r="H22" s="36"/>
      <c r="I22" s="20"/>
      <c r="J22" s="52"/>
    </row>
    <row r="23" spans="1:10" ht="18">
      <c r="A23" s="34" t="s">
        <v>105</v>
      </c>
      <c r="B23" s="36" t="s">
        <v>75</v>
      </c>
      <c r="C23" s="9"/>
      <c r="D23" s="61"/>
      <c r="E23" s="56"/>
      <c r="F23" s="52"/>
      <c r="G23" s="35"/>
      <c r="H23" s="36"/>
      <c r="I23" s="20"/>
      <c r="J23" s="52"/>
    </row>
    <row r="24" spans="1:10" ht="18">
      <c r="A24" s="74" t="s">
        <v>79</v>
      </c>
      <c r="B24" s="36" t="s">
        <v>75</v>
      </c>
      <c r="C24" s="9"/>
      <c r="D24" s="61">
        <v>1.3422115627366826</v>
      </c>
      <c r="E24" s="56"/>
      <c r="F24" s="60"/>
      <c r="G24" s="35"/>
      <c r="H24" s="36"/>
      <c r="I24" s="20"/>
      <c r="J24" s="52"/>
    </row>
    <row r="25" spans="1:10" ht="18">
      <c r="A25" s="74" t="s">
        <v>76</v>
      </c>
      <c r="B25" s="36" t="s">
        <v>75</v>
      </c>
      <c r="C25" s="9"/>
      <c r="D25" s="61">
        <v>1.256021650879567</v>
      </c>
      <c r="E25" s="56"/>
      <c r="F25" s="60"/>
      <c r="G25" s="35"/>
      <c r="H25" s="36"/>
      <c r="I25" s="20"/>
      <c r="J25" s="52"/>
    </row>
    <row r="26" spans="1:10" ht="18">
      <c r="A26" s="74"/>
      <c r="B26" s="36"/>
      <c r="C26" s="9"/>
      <c r="D26" s="58"/>
      <c r="E26" s="56"/>
      <c r="F26" s="60"/>
      <c r="G26" s="35"/>
      <c r="H26" s="36"/>
      <c r="I26" s="20"/>
      <c r="J26" s="52"/>
    </row>
    <row r="27" spans="1:10" ht="18">
      <c r="A27" s="34"/>
      <c r="B27" s="47"/>
      <c r="C27" s="9"/>
      <c r="D27" s="61"/>
      <c r="E27" s="56"/>
      <c r="F27" s="60"/>
      <c r="G27" s="35"/>
      <c r="H27" s="59"/>
      <c r="I27" s="20"/>
      <c r="J27" s="52"/>
    </row>
    <row r="28" spans="1:10" ht="18">
      <c r="A28" s="34"/>
      <c r="B28" s="47"/>
      <c r="C28" s="9"/>
      <c r="D28" s="61"/>
      <c r="E28" s="56"/>
      <c r="F28" s="60"/>
      <c r="G28" s="35"/>
      <c r="H28" s="59"/>
      <c r="I28" s="20"/>
      <c r="J28" s="52"/>
    </row>
    <row r="29" spans="1:10" ht="18">
      <c r="A29" s="34" t="s">
        <v>21</v>
      </c>
      <c r="B29" s="36" t="s">
        <v>84</v>
      </c>
      <c r="C29" s="9"/>
      <c r="D29" s="61">
        <v>1.0740790176187935</v>
      </c>
      <c r="E29" s="56"/>
      <c r="F29" s="60"/>
      <c r="G29" s="35"/>
      <c r="H29" s="59"/>
      <c r="I29" s="20"/>
      <c r="J29" s="52"/>
    </row>
    <row r="30" spans="1:10" ht="18">
      <c r="A30" s="34" t="s">
        <v>23</v>
      </c>
      <c r="B30" s="36" t="s">
        <v>84</v>
      </c>
      <c r="C30" s="9"/>
      <c r="D30" s="61"/>
      <c r="E30" s="56"/>
      <c r="F30" s="60"/>
      <c r="G30" s="35"/>
      <c r="H30" s="83"/>
      <c r="I30" s="20"/>
      <c r="J30" s="52"/>
    </row>
    <row r="31" spans="1:10" ht="18">
      <c r="A31" s="34" t="s">
        <v>25</v>
      </c>
      <c r="B31" s="36" t="s">
        <v>84</v>
      </c>
      <c r="C31" s="9"/>
      <c r="D31" s="61"/>
      <c r="E31" s="56"/>
      <c r="F31" s="60"/>
      <c r="G31" s="35"/>
      <c r="H31" s="83"/>
      <c r="I31" s="20"/>
      <c r="J31" s="52"/>
    </row>
    <row r="32" spans="1:10" ht="18">
      <c r="A32" s="34" t="s">
        <v>29</v>
      </c>
      <c r="B32" s="36" t="s">
        <v>84</v>
      </c>
      <c r="C32" s="9"/>
      <c r="D32" s="61"/>
      <c r="E32" s="56"/>
      <c r="F32" s="60"/>
      <c r="G32" s="35"/>
      <c r="H32" s="59"/>
      <c r="I32" s="20"/>
      <c r="J32" s="52"/>
    </row>
    <row r="33" spans="1:10" ht="18">
      <c r="A33" s="34" t="s">
        <v>68</v>
      </c>
      <c r="B33" s="36" t="s">
        <v>84</v>
      </c>
      <c r="C33" s="9"/>
      <c r="D33" s="61"/>
      <c r="E33" s="56"/>
      <c r="F33" s="60"/>
      <c r="G33" s="35"/>
      <c r="H33" s="59"/>
      <c r="I33" s="20"/>
      <c r="J33" s="52"/>
    </row>
    <row r="34" spans="1:10" ht="18">
      <c r="A34" s="34" t="s">
        <v>26</v>
      </c>
      <c r="B34" s="36" t="s">
        <v>84</v>
      </c>
      <c r="C34" s="9"/>
      <c r="D34" s="61"/>
      <c r="E34" s="56"/>
      <c r="F34" s="60"/>
      <c r="G34" s="35"/>
      <c r="H34" s="59"/>
      <c r="I34" s="20"/>
      <c r="J34" s="52"/>
    </row>
    <row r="35" spans="1:10" ht="18">
      <c r="A35" s="34" t="s">
        <v>27</v>
      </c>
      <c r="B35" s="36" t="s">
        <v>84</v>
      </c>
      <c r="C35" s="9"/>
      <c r="D35" s="61"/>
      <c r="E35" s="56"/>
      <c r="F35" s="60"/>
      <c r="G35" s="35"/>
      <c r="H35" s="59"/>
      <c r="I35" s="20"/>
      <c r="J35" s="52"/>
    </row>
    <row r="36" spans="1:10" ht="18">
      <c r="A36" s="34" t="s">
        <v>28</v>
      </c>
      <c r="B36" s="36" t="s">
        <v>84</v>
      </c>
      <c r="C36" s="9"/>
      <c r="D36" s="61"/>
      <c r="E36" s="56"/>
      <c r="F36" s="60"/>
      <c r="G36" s="35"/>
      <c r="H36" s="36"/>
      <c r="I36" s="20"/>
      <c r="J36" s="52"/>
    </row>
    <row r="37" spans="1:10" ht="18">
      <c r="A37" s="34" t="s">
        <v>33</v>
      </c>
      <c r="B37" s="36" t="s">
        <v>84</v>
      </c>
      <c r="C37" s="9"/>
      <c r="D37" s="61"/>
      <c r="E37" s="56"/>
      <c r="F37" s="60"/>
      <c r="G37" s="35"/>
      <c r="H37" s="59"/>
      <c r="I37" s="20"/>
      <c r="J37" s="52"/>
    </row>
    <row r="38" spans="1:10" ht="18">
      <c r="A38" s="34" t="s">
        <v>30</v>
      </c>
      <c r="B38" s="36" t="s">
        <v>84</v>
      </c>
      <c r="C38" s="9"/>
      <c r="D38" s="61"/>
      <c r="E38" s="56"/>
      <c r="F38" s="60"/>
      <c r="G38" s="35"/>
      <c r="H38" s="59"/>
      <c r="I38" s="20"/>
      <c r="J38" s="52"/>
    </row>
    <row r="39" spans="1:10" ht="18">
      <c r="A39" s="34" t="s">
        <v>31</v>
      </c>
      <c r="B39" s="36" t="s">
        <v>84</v>
      </c>
      <c r="C39" s="9"/>
      <c r="D39" s="61"/>
      <c r="E39" s="56"/>
      <c r="F39" s="60"/>
      <c r="G39" s="35"/>
      <c r="H39" s="59"/>
      <c r="I39" s="20"/>
      <c r="J39" s="52"/>
    </row>
    <row r="40" spans="1:10" ht="18">
      <c r="A40" s="34" t="s">
        <v>52</v>
      </c>
      <c r="B40" s="36" t="s">
        <v>84</v>
      </c>
      <c r="C40" s="9"/>
      <c r="D40" s="61"/>
      <c r="E40" s="56"/>
      <c r="F40" s="60"/>
      <c r="G40" s="35"/>
      <c r="H40" s="59"/>
      <c r="I40" s="20"/>
      <c r="J40" s="52"/>
    </row>
    <row r="41" spans="1:10" ht="18">
      <c r="A41" s="34" t="s">
        <v>65</v>
      </c>
      <c r="B41" s="36" t="s">
        <v>84</v>
      </c>
      <c r="C41" s="9"/>
      <c r="D41" s="61"/>
      <c r="E41" s="56"/>
      <c r="F41" s="60"/>
      <c r="G41" s="35"/>
      <c r="H41" s="59"/>
      <c r="I41" s="20"/>
      <c r="J41" s="52"/>
    </row>
    <row r="42" spans="1:10" ht="18">
      <c r="A42" s="34" t="s">
        <v>106</v>
      </c>
      <c r="B42" s="36" t="s">
        <v>84</v>
      </c>
      <c r="C42" s="9"/>
      <c r="D42" s="61"/>
      <c r="E42" s="56"/>
      <c r="F42" s="60"/>
      <c r="G42" s="35"/>
      <c r="H42" s="59"/>
      <c r="I42" s="20"/>
      <c r="J42" s="52"/>
    </row>
    <row r="43" spans="1:10" ht="18">
      <c r="A43" s="34" t="s">
        <v>36</v>
      </c>
      <c r="B43" s="36" t="s">
        <v>84</v>
      </c>
      <c r="C43" s="9"/>
      <c r="D43" s="61"/>
      <c r="E43" s="56"/>
      <c r="F43" s="60"/>
      <c r="G43" s="35"/>
      <c r="H43" s="59"/>
      <c r="I43" s="20"/>
      <c r="J43" s="52"/>
    </row>
    <row r="44" spans="1:10" ht="18">
      <c r="A44" s="34" t="s">
        <v>42</v>
      </c>
      <c r="B44" s="36" t="s">
        <v>84</v>
      </c>
      <c r="C44" s="9"/>
      <c r="D44" s="61"/>
      <c r="E44" s="56"/>
      <c r="F44" s="60"/>
      <c r="G44" s="35"/>
      <c r="H44" s="59"/>
      <c r="I44" s="20"/>
      <c r="J44" s="52"/>
    </row>
    <row r="45" spans="1:10" ht="18">
      <c r="A45" s="34" t="s">
        <v>54</v>
      </c>
      <c r="B45" s="36" t="s">
        <v>84</v>
      </c>
      <c r="C45" s="9"/>
      <c r="D45" s="61"/>
      <c r="E45" s="56"/>
      <c r="F45" s="55"/>
      <c r="G45" s="35"/>
      <c r="H45" s="59"/>
      <c r="I45" s="20"/>
      <c r="J45" s="52"/>
    </row>
    <row r="46" spans="1:10" ht="18">
      <c r="A46" s="34" t="s">
        <v>55</v>
      </c>
      <c r="B46" s="36" t="s">
        <v>84</v>
      </c>
      <c r="C46" s="9"/>
      <c r="D46" s="61"/>
      <c r="E46" s="56"/>
      <c r="F46" s="55"/>
      <c r="G46" s="35"/>
      <c r="H46" s="59"/>
      <c r="I46" s="20"/>
      <c r="J46" s="52"/>
    </row>
    <row r="47" spans="1:10" ht="18">
      <c r="A47" s="34" t="s">
        <v>56</v>
      </c>
      <c r="B47" s="36" t="s">
        <v>84</v>
      </c>
      <c r="C47" s="9"/>
      <c r="D47" s="61"/>
      <c r="E47" s="56"/>
      <c r="F47" s="60"/>
      <c r="G47" s="35"/>
      <c r="H47" s="83"/>
      <c r="I47" s="20"/>
      <c r="J47" s="52"/>
    </row>
    <row r="48" spans="1:10" ht="18">
      <c r="A48" s="34" t="s">
        <v>47</v>
      </c>
      <c r="B48" s="36" t="s">
        <v>84</v>
      </c>
      <c r="C48" s="9"/>
      <c r="D48" s="61"/>
      <c r="E48" s="56"/>
      <c r="F48" s="55"/>
      <c r="G48" s="35"/>
      <c r="H48" s="59"/>
      <c r="I48" s="20"/>
      <c r="J48" s="52"/>
    </row>
    <row r="49" spans="1:10" ht="15.75">
      <c r="A49" s="34" t="s">
        <v>57</v>
      </c>
      <c r="B49" s="36" t="s">
        <v>84</v>
      </c>
      <c r="C49" s="56"/>
      <c r="D49" s="61"/>
      <c r="E49" s="56"/>
      <c r="F49" s="55"/>
      <c r="G49" s="35"/>
      <c r="H49" s="59"/>
      <c r="I49" s="20"/>
      <c r="J49" s="52"/>
    </row>
    <row r="50" spans="1:10" ht="15.75">
      <c r="A50" s="74" t="s">
        <v>110</v>
      </c>
      <c r="B50" s="36" t="s">
        <v>84</v>
      </c>
      <c r="C50" s="56"/>
      <c r="D50" s="61"/>
      <c r="E50" s="56"/>
      <c r="F50" s="55"/>
      <c r="G50" s="35"/>
      <c r="H50" s="59"/>
      <c r="I50" s="20"/>
      <c r="J50" s="52"/>
    </row>
    <row r="51" spans="1:10" ht="15.75">
      <c r="A51" s="34" t="s">
        <v>73</v>
      </c>
      <c r="B51" s="36" t="s">
        <v>84</v>
      </c>
      <c r="C51" s="56"/>
      <c r="D51" s="61"/>
      <c r="E51" s="56"/>
      <c r="F51" s="55"/>
      <c r="G51" s="35"/>
      <c r="H51" s="59"/>
      <c r="I51" s="20"/>
      <c r="J51" s="52"/>
    </row>
    <row r="52" spans="1:10" ht="15.75">
      <c r="A52" s="74" t="s">
        <v>111</v>
      </c>
      <c r="B52" s="36" t="s">
        <v>84</v>
      </c>
      <c r="C52" s="56"/>
      <c r="D52" s="61"/>
      <c r="E52" s="56"/>
      <c r="F52" s="55"/>
      <c r="G52" s="35"/>
      <c r="H52" s="59"/>
      <c r="I52" s="20"/>
      <c r="J52" s="52"/>
    </row>
    <row r="53" spans="1:10" ht="15.75">
      <c r="A53" s="84" t="s">
        <v>126</v>
      </c>
      <c r="B53" s="36" t="s">
        <v>84</v>
      </c>
      <c r="C53" s="56"/>
      <c r="D53" s="61"/>
      <c r="E53" s="56"/>
      <c r="F53" s="60"/>
      <c r="G53" s="35"/>
      <c r="H53" s="83"/>
      <c r="I53" s="20"/>
      <c r="J53" s="52"/>
    </row>
    <row r="54" spans="1:10" ht="15.75">
      <c r="A54" s="145" t="s">
        <v>69</v>
      </c>
      <c r="B54" s="36" t="s">
        <v>84</v>
      </c>
      <c r="C54" s="56"/>
      <c r="D54" s="61">
        <v>1.1801065279326148</v>
      </c>
      <c r="E54" s="56"/>
      <c r="F54" s="55"/>
      <c r="G54" s="35"/>
      <c r="H54" s="59"/>
      <c r="I54" s="20"/>
      <c r="J54" s="52"/>
    </row>
    <row r="55" spans="1:10" ht="18">
      <c r="A55" s="34"/>
      <c r="B55" s="8"/>
      <c r="C55" s="56"/>
      <c r="D55" s="61"/>
      <c r="E55" s="56"/>
      <c r="F55" s="55"/>
      <c r="G55" s="35"/>
      <c r="H55" s="59"/>
      <c r="I55" s="20"/>
      <c r="J55" s="17"/>
    </row>
    <row r="56" spans="1:10" ht="36">
      <c r="A56" s="49" t="s">
        <v>5</v>
      </c>
      <c r="B56" s="8" t="s">
        <v>2</v>
      </c>
      <c r="C56" s="9"/>
      <c r="D56" s="4" t="s">
        <v>15</v>
      </c>
      <c r="E56" s="9"/>
      <c r="F56" s="10" t="s">
        <v>16</v>
      </c>
      <c r="G56" s="35"/>
      <c r="H56" s="8" t="s">
        <v>17</v>
      </c>
      <c r="I56" s="19"/>
      <c r="J56" s="69" t="s">
        <v>4</v>
      </c>
    </row>
    <row r="57" spans="1:10" ht="15.75">
      <c r="A57" s="74" t="s">
        <v>107</v>
      </c>
      <c r="B57" s="36" t="s">
        <v>74</v>
      </c>
      <c r="C57" s="14"/>
      <c r="D57" s="62"/>
      <c r="E57" s="14"/>
      <c r="F57" s="17"/>
      <c r="G57" s="35"/>
      <c r="H57" s="28"/>
      <c r="I57" s="20"/>
      <c r="J57" s="52"/>
    </row>
    <row r="58" spans="1:10" ht="15.75">
      <c r="A58" s="74" t="s">
        <v>108</v>
      </c>
      <c r="B58" s="36" t="s">
        <v>74</v>
      </c>
      <c r="C58" s="14"/>
      <c r="D58" s="62">
        <v>1.5208185306238455</v>
      </c>
      <c r="E58" s="14"/>
      <c r="F58" s="188">
        <v>1.6457965160313053</v>
      </c>
      <c r="G58" s="35"/>
      <c r="H58" s="189">
        <f>D58+F58</f>
        <v>3.166615046655151</v>
      </c>
      <c r="I58" s="20"/>
      <c r="J58" s="150">
        <v>1</v>
      </c>
    </row>
    <row r="59" spans="1:10" ht="15.75">
      <c r="A59" s="74" t="s">
        <v>77</v>
      </c>
      <c r="B59" s="36" t="s">
        <v>74</v>
      </c>
      <c r="C59" s="14"/>
      <c r="D59" s="62">
        <v>1.3774474774903529</v>
      </c>
      <c r="E59" s="14"/>
      <c r="F59" s="60"/>
      <c r="G59" s="35"/>
      <c r="H59" s="64"/>
      <c r="I59" s="20"/>
      <c r="J59" s="52"/>
    </row>
    <row r="60" spans="1:10" ht="15.75">
      <c r="A60" s="145" t="s">
        <v>99</v>
      </c>
      <c r="B60" s="146" t="s">
        <v>74</v>
      </c>
      <c r="C60" s="14"/>
      <c r="D60" s="62">
        <v>1.4753962784286698</v>
      </c>
      <c r="E60" s="14"/>
      <c r="F60" s="17"/>
      <c r="G60" s="35"/>
      <c r="H60" s="28"/>
      <c r="I60" s="20"/>
      <c r="J60" s="17"/>
    </row>
    <row r="61" spans="1:10" ht="15.75">
      <c r="A61" s="145" t="s">
        <v>198</v>
      </c>
      <c r="B61" s="146" t="s">
        <v>74</v>
      </c>
      <c r="C61" s="14"/>
      <c r="D61" s="62">
        <v>1.8514264074728606</v>
      </c>
      <c r="E61" s="14"/>
      <c r="F61" s="17"/>
      <c r="G61" s="35"/>
      <c r="H61" s="28"/>
      <c r="I61" s="20"/>
      <c r="J61" s="17"/>
    </row>
    <row r="62" spans="1:10" ht="15.75">
      <c r="A62" s="15"/>
      <c r="B62" s="36"/>
      <c r="C62" s="14"/>
      <c r="D62" s="62"/>
      <c r="E62" s="14"/>
      <c r="F62" s="17"/>
      <c r="G62" s="35"/>
      <c r="H62" s="28"/>
      <c r="I62" s="20"/>
      <c r="J62" s="17"/>
    </row>
    <row r="63" spans="1:10" ht="15.75">
      <c r="A63" s="15"/>
      <c r="B63" s="36"/>
      <c r="C63" s="14"/>
      <c r="D63" s="62"/>
      <c r="E63" s="14"/>
      <c r="F63" s="17"/>
      <c r="G63" s="35"/>
      <c r="H63" s="28"/>
      <c r="I63" s="20"/>
      <c r="J63" s="17"/>
    </row>
    <row r="64" spans="1:10" ht="15.75">
      <c r="A64" s="15"/>
      <c r="B64" s="36"/>
      <c r="C64" s="14"/>
      <c r="D64" s="62"/>
      <c r="E64" s="14"/>
      <c r="F64" s="17"/>
      <c r="G64" s="35"/>
      <c r="H64" s="28"/>
      <c r="I64" s="20"/>
      <c r="J64" s="17"/>
    </row>
    <row r="65" spans="1:10" ht="15.75">
      <c r="A65" s="34" t="s">
        <v>103</v>
      </c>
      <c r="B65" s="36" t="s">
        <v>83</v>
      </c>
      <c r="C65" s="14"/>
      <c r="D65" s="62"/>
      <c r="E65" s="14"/>
      <c r="F65" s="17"/>
      <c r="G65" s="35"/>
      <c r="H65" s="28"/>
      <c r="I65" s="20"/>
      <c r="J65" s="17"/>
    </row>
    <row r="66" spans="1:10" ht="15.75">
      <c r="A66" s="34" t="s">
        <v>32</v>
      </c>
      <c r="B66" s="36" t="s">
        <v>83</v>
      </c>
      <c r="C66" s="14"/>
      <c r="D66" s="62"/>
      <c r="E66" s="14"/>
      <c r="F66" s="17"/>
      <c r="G66" s="35"/>
      <c r="H66" s="28"/>
      <c r="I66" s="20"/>
      <c r="J66" s="17"/>
    </row>
    <row r="67" spans="1:10" ht="15.75">
      <c r="A67" s="34" t="s">
        <v>49</v>
      </c>
      <c r="B67" s="36" t="s">
        <v>83</v>
      </c>
      <c r="C67" s="14"/>
      <c r="D67" s="62"/>
      <c r="E67" s="14"/>
      <c r="F67" s="17"/>
      <c r="G67" s="35"/>
      <c r="H67" s="28"/>
      <c r="I67" s="20"/>
      <c r="J67" s="17"/>
    </row>
    <row r="68" spans="1:10" ht="15.75">
      <c r="A68" s="34" t="s">
        <v>50</v>
      </c>
      <c r="B68" s="36" t="s">
        <v>83</v>
      </c>
      <c r="C68" s="14"/>
      <c r="D68" s="62"/>
      <c r="E68" s="14"/>
      <c r="F68" s="17"/>
      <c r="G68" s="35"/>
      <c r="H68" s="28"/>
      <c r="I68" s="20"/>
      <c r="J68" s="17"/>
    </row>
    <row r="69" spans="1:10" ht="15.75">
      <c r="A69" s="34" t="s">
        <v>63</v>
      </c>
      <c r="B69" s="36" t="s">
        <v>83</v>
      </c>
      <c r="C69" s="14"/>
      <c r="D69" s="62"/>
      <c r="E69" s="14"/>
      <c r="F69" s="17"/>
      <c r="G69" s="35"/>
      <c r="H69" s="28"/>
      <c r="I69" s="20"/>
      <c r="J69" s="17"/>
    </row>
    <row r="70" spans="1:10" ht="15.75">
      <c r="A70" s="34" t="s">
        <v>70</v>
      </c>
      <c r="B70" s="36" t="s">
        <v>83</v>
      </c>
      <c r="C70" s="14"/>
      <c r="D70" s="62">
        <v>1.499690325777282</v>
      </c>
      <c r="E70" s="14"/>
      <c r="F70" s="60">
        <v>1.4994587280108258</v>
      </c>
      <c r="G70" s="35"/>
      <c r="H70" s="189">
        <f>D70+F70</f>
        <v>2.9991490537881078</v>
      </c>
      <c r="I70" s="20"/>
      <c r="J70" s="150">
        <v>1</v>
      </c>
    </row>
    <row r="71" spans="1:10" ht="15.75">
      <c r="A71" s="145" t="s">
        <v>194</v>
      </c>
      <c r="B71" s="36" t="s">
        <v>83</v>
      </c>
      <c r="C71" s="14"/>
      <c r="D71" s="62">
        <v>1.5751895244658858</v>
      </c>
      <c r="E71" s="14"/>
      <c r="F71" s="17"/>
      <c r="G71" s="35"/>
      <c r="H71" s="28"/>
      <c r="I71" s="20"/>
      <c r="J71" s="17"/>
    </row>
    <row r="72" spans="1:10" ht="15.75">
      <c r="A72" s="145" t="s">
        <v>154</v>
      </c>
      <c r="B72" s="36" t="s">
        <v>83</v>
      </c>
      <c r="C72" s="14"/>
      <c r="D72" s="62">
        <v>1.5822234683863732</v>
      </c>
      <c r="E72" s="14"/>
      <c r="F72" s="17"/>
      <c r="G72" s="35"/>
      <c r="H72" s="28"/>
      <c r="I72" s="20"/>
      <c r="J72" s="17"/>
    </row>
    <row r="73" spans="1:10" ht="15.75">
      <c r="A73" s="15"/>
      <c r="B73" s="28"/>
      <c r="C73" s="14"/>
      <c r="D73" s="30"/>
      <c r="E73" s="14"/>
      <c r="F73" s="17"/>
      <c r="G73" s="35"/>
      <c r="H73" s="28"/>
      <c r="I73" s="20"/>
      <c r="J73" s="17"/>
    </row>
    <row r="74" spans="1:10" ht="15.75">
      <c r="A74" s="15"/>
      <c r="B74" s="28"/>
      <c r="C74" s="14"/>
      <c r="D74" s="30"/>
      <c r="E74" s="14"/>
      <c r="F74" s="17"/>
      <c r="G74" s="35"/>
      <c r="H74" s="28"/>
      <c r="I74" s="20"/>
      <c r="J74" s="17"/>
    </row>
    <row r="75" spans="1:10" ht="15.75">
      <c r="A75" s="15"/>
      <c r="B75" s="28"/>
      <c r="C75" s="14"/>
      <c r="D75" s="30"/>
      <c r="E75" s="14"/>
      <c r="F75" s="17"/>
      <c r="G75" s="35"/>
      <c r="H75" s="28"/>
      <c r="I75" s="20"/>
      <c r="J75" s="17"/>
    </row>
    <row r="76" spans="1:10" ht="15.75">
      <c r="A76" s="15"/>
      <c r="B76" s="28"/>
      <c r="C76" s="14"/>
      <c r="D76" s="30"/>
      <c r="E76" s="14"/>
      <c r="F76" s="17"/>
      <c r="G76" s="35"/>
      <c r="H76" s="28"/>
      <c r="I76" s="20"/>
      <c r="J76" s="17"/>
    </row>
    <row r="77" spans="1:10" ht="15.75">
      <c r="A77" s="15"/>
      <c r="B77" s="28"/>
      <c r="C77" s="14"/>
      <c r="D77" s="30"/>
      <c r="E77" s="14"/>
      <c r="F77" s="17"/>
      <c r="G77" s="35"/>
      <c r="H77" s="28"/>
      <c r="I77" s="20"/>
      <c r="J77" s="17"/>
    </row>
    <row r="78" spans="1:10" ht="15.75">
      <c r="A78" s="15"/>
      <c r="B78" s="28"/>
      <c r="C78" s="14"/>
      <c r="D78" s="30"/>
      <c r="E78" s="14"/>
      <c r="F78" s="17"/>
      <c r="G78" s="35"/>
      <c r="H78" s="28"/>
      <c r="I78" s="20"/>
      <c r="J78" s="17"/>
    </row>
    <row r="79" spans="1:10" ht="15.75">
      <c r="A79" s="15"/>
      <c r="B79" s="28"/>
      <c r="C79" s="14"/>
      <c r="D79" s="30"/>
      <c r="E79" s="14"/>
      <c r="F79" s="17"/>
      <c r="G79" s="35"/>
      <c r="H79" s="28"/>
      <c r="I79" s="20"/>
      <c r="J79" s="17"/>
    </row>
    <row r="80" spans="1:10" ht="15.75">
      <c r="A80" s="15"/>
      <c r="B80" s="28"/>
      <c r="C80" s="14"/>
      <c r="D80" s="30"/>
      <c r="E80" s="14"/>
      <c r="F80" s="17"/>
      <c r="G80" s="35"/>
      <c r="H80" s="28"/>
      <c r="I80" s="20"/>
      <c r="J80" s="17"/>
    </row>
    <row r="81" spans="1:10" ht="15.75">
      <c r="A81" s="15"/>
      <c r="B81" s="28"/>
      <c r="C81" s="14"/>
      <c r="D81" s="30"/>
      <c r="E81" s="14"/>
      <c r="F81" s="17"/>
      <c r="G81" s="35"/>
      <c r="H81" s="28"/>
      <c r="I81" s="20"/>
      <c r="J81" s="17"/>
    </row>
    <row r="82" spans="1:10" ht="15.75">
      <c r="A82" s="15"/>
      <c r="B82" s="28"/>
      <c r="C82" s="14"/>
      <c r="D82" s="30"/>
      <c r="E82" s="14"/>
      <c r="F82" s="17"/>
      <c r="G82" s="35"/>
      <c r="H82" s="28"/>
      <c r="I82" s="20"/>
      <c r="J82" s="17"/>
    </row>
    <row r="83" spans="1:10" ht="18.75">
      <c r="A83" s="15"/>
      <c r="B83" s="28"/>
      <c r="C83" s="14"/>
      <c r="D83" s="30"/>
      <c r="E83" s="14"/>
      <c r="F83" s="17"/>
      <c r="G83" s="2"/>
      <c r="H83" s="28"/>
      <c r="I83" s="20"/>
      <c r="J83" s="17"/>
    </row>
    <row r="84" spans="1:10">
      <c r="A84" s="15"/>
      <c r="B84" s="28"/>
      <c r="C84" s="14"/>
      <c r="D84" s="30"/>
      <c r="E84" s="14"/>
      <c r="F84" s="17"/>
      <c r="G84" s="17"/>
      <c r="H84" s="28"/>
      <c r="I84" s="20"/>
      <c r="J84" s="17"/>
    </row>
    <row r="85" spans="1:10">
      <c r="A85" s="15"/>
      <c r="B85" s="28"/>
      <c r="C85" s="14"/>
      <c r="D85" s="30"/>
      <c r="E85" s="14"/>
      <c r="F85" s="17"/>
      <c r="G85" s="17"/>
      <c r="H85" s="28"/>
      <c r="I85" s="20"/>
      <c r="J85" s="17"/>
    </row>
    <row r="86" spans="1:10">
      <c r="A86" s="15"/>
      <c r="B86" s="28"/>
      <c r="C86" s="14"/>
      <c r="D86" s="30"/>
      <c r="E86" s="14"/>
      <c r="F86" s="17"/>
      <c r="G86" s="17"/>
      <c r="H86" s="28"/>
      <c r="I86" s="20"/>
      <c r="J86" s="17"/>
    </row>
    <row r="87" spans="1:10">
      <c r="A87" s="15"/>
      <c r="B87" s="28"/>
      <c r="C87" s="14"/>
      <c r="D87" s="30"/>
      <c r="E87" s="14"/>
      <c r="F87" s="17"/>
      <c r="G87" s="17"/>
      <c r="H87" s="28"/>
      <c r="I87" s="20"/>
      <c r="J87" s="17"/>
    </row>
    <row r="88" spans="1:10">
      <c r="A88" s="15"/>
      <c r="B88" s="28"/>
      <c r="C88" s="14"/>
      <c r="D88" s="30"/>
      <c r="E88" s="14"/>
      <c r="F88" s="17"/>
      <c r="G88" s="17"/>
      <c r="H88" s="28"/>
      <c r="I88" s="20"/>
      <c r="J88" s="17"/>
    </row>
    <row r="89" spans="1:10">
      <c r="A89" s="15"/>
      <c r="B89" s="28"/>
      <c r="C89" s="14"/>
      <c r="D89" s="30"/>
      <c r="E89" s="14"/>
      <c r="F89" s="17"/>
      <c r="G89" s="17"/>
      <c r="H89" s="28"/>
      <c r="I89" s="20"/>
      <c r="J89" s="17"/>
    </row>
    <row r="90" spans="1:10">
      <c r="A90" s="15"/>
      <c r="B90" s="28"/>
      <c r="C90" s="14"/>
      <c r="D90" s="30"/>
      <c r="E90" s="14"/>
      <c r="F90" s="17"/>
      <c r="G90" s="17"/>
      <c r="H90" s="32"/>
      <c r="I90" s="20"/>
      <c r="J90" s="17"/>
    </row>
    <row r="91" spans="1:10">
      <c r="A91" s="15"/>
      <c r="B91" s="28"/>
      <c r="C91" s="14"/>
      <c r="D91" s="30"/>
      <c r="E91" s="14"/>
      <c r="F91" s="17"/>
      <c r="G91" s="17"/>
      <c r="H91" s="32"/>
      <c r="I91" s="20"/>
      <c r="J91" s="17"/>
    </row>
    <row r="92" spans="1:10">
      <c r="A92" s="15"/>
      <c r="B92" s="28"/>
      <c r="C92" s="14"/>
      <c r="D92" s="30"/>
      <c r="E92" s="14"/>
      <c r="F92" s="17"/>
      <c r="G92" s="17"/>
      <c r="H92" s="32"/>
      <c r="I92" s="20"/>
      <c r="J92" s="17"/>
    </row>
    <row r="93" spans="1:10">
      <c r="A93" s="15"/>
      <c r="B93" s="28"/>
      <c r="C93" s="14"/>
      <c r="D93" s="30"/>
      <c r="E93" s="14"/>
      <c r="F93" s="17"/>
      <c r="G93" s="17"/>
      <c r="H93" s="32"/>
      <c r="I93" s="20"/>
      <c r="J93" s="17"/>
    </row>
    <row r="94" spans="1:10">
      <c r="A94" s="15"/>
      <c r="B94" s="28"/>
      <c r="C94" s="14"/>
      <c r="D94" s="30"/>
      <c r="E94" s="14"/>
      <c r="F94" s="17"/>
      <c r="G94" s="17"/>
      <c r="H94" s="32"/>
      <c r="I94" s="20"/>
      <c r="J94" s="17"/>
    </row>
    <row r="95" spans="1:10">
      <c r="A95" s="15"/>
      <c r="B95" s="28"/>
      <c r="C95" s="14"/>
      <c r="D95" s="30"/>
      <c r="E95" s="14"/>
      <c r="F95" s="17"/>
      <c r="G95" s="17"/>
      <c r="H95" s="32"/>
      <c r="I95" s="20"/>
      <c r="J95" s="17"/>
    </row>
  </sheetData>
  <mergeCells count="1">
    <mergeCell ref="D1:J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9"/>
  <sheetViews>
    <sheetView topLeftCell="A7" workbookViewId="0">
      <selection activeCell="G19" sqref="G19"/>
    </sheetView>
  </sheetViews>
  <sheetFormatPr defaultRowHeight="15"/>
  <cols>
    <col min="2" max="2" width="23.42578125" customWidth="1"/>
    <col min="5" max="5" width="15.85546875" style="44" customWidth="1"/>
    <col min="7" max="7" width="14" customWidth="1"/>
  </cols>
  <sheetData>
    <row r="1" spans="1:7" ht="23.25">
      <c r="E1" s="94" t="s">
        <v>37</v>
      </c>
      <c r="F1" s="94"/>
      <c r="G1" s="94"/>
    </row>
    <row r="3" spans="1:7" ht="18">
      <c r="B3" s="1" t="s">
        <v>38</v>
      </c>
    </row>
    <row r="4" spans="1:7" ht="18">
      <c r="B4" s="1" t="s">
        <v>14</v>
      </c>
    </row>
    <row r="5" spans="1:7" ht="15.75" customHeight="1">
      <c r="B5" s="1"/>
      <c r="C5" s="2"/>
      <c r="D5" s="2"/>
      <c r="E5" s="45"/>
      <c r="F5" s="2"/>
      <c r="G5" s="2"/>
    </row>
    <row r="7" spans="1:7" s="3" customFormat="1" ht="18">
      <c r="A7" s="6"/>
      <c r="B7" s="7" t="s">
        <v>1</v>
      </c>
      <c r="C7" s="8" t="s">
        <v>2</v>
      </c>
      <c r="D7" s="9"/>
      <c r="E7" s="4" t="s">
        <v>15</v>
      </c>
      <c r="F7" s="9"/>
      <c r="G7" s="158" t="s">
        <v>4</v>
      </c>
    </row>
    <row r="8" spans="1:7" ht="15.75">
      <c r="A8" s="14"/>
      <c r="B8" s="145" t="s">
        <v>181</v>
      </c>
      <c r="C8" s="146" t="s">
        <v>75</v>
      </c>
      <c r="D8" s="14"/>
      <c r="E8" s="62">
        <v>1.3149156768816852</v>
      </c>
      <c r="F8" s="14"/>
      <c r="G8" s="195">
        <v>3</v>
      </c>
    </row>
    <row r="9" spans="1:7" ht="15.75">
      <c r="A9" s="14"/>
      <c r="B9" s="145" t="s">
        <v>207</v>
      </c>
      <c r="C9" s="146" t="s">
        <v>75</v>
      </c>
      <c r="D9" s="14"/>
      <c r="E9" s="62">
        <v>1.2306436871654263</v>
      </c>
      <c r="F9" s="14"/>
      <c r="G9" s="195">
        <v>1</v>
      </c>
    </row>
    <row r="10" spans="1:7" ht="15.75">
      <c r="A10" s="14"/>
      <c r="B10" s="145" t="s">
        <v>79</v>
      </c>
      <c r="C10" s="170" t="s">
        <v>75</v>
      </c>
      <c r="D10" s="14"/>
      <c r="E10" s="62">
        <v>1.2973830293417921</v>
      </c>
      <c r="F10" s="14"/>
      <c r="G10" s="195">
        <v>2</v>
      </c>
    </row>
    <row r="11" spans="1:7" ht="15.75">
      <c r="A11" s="14"/>
      <c r="B11" s="145"/>
      <c r="C11" s="170"/>
      <c r="D11" s="14"/>
      <c r="E11" s="62"/>
      <c r="F11" s="14"/>
      <c r="G11" s="196"/>
    </row>
    <row r="12" spans="1:7" ht="15.75">
      <c r="A12" s="14"/>
      <c r="B12" s="145"/>
      <c r="C12" s="170"/>
      <c r="D12" s="14"/>
      <c r="E12" s="62"/>
      <c r="F12" s="14"/>
      <c r="G12" s="196"/>
    </row>
    <row r="13" spans="1:7" ht="15.75">
      <c r="A13" s="14"/>
      <c r="B13" s="34" t="s">
        <v>21</v>
      </c>
      <c r="C13" s="36" t="s">
        <v>84</v>
      </c>
      <c r="D13" s="14"/>
      <c r="E13" s="62">
        <v>1.1249510379945165</v>
      </c>
      <c r="F13" s="14"/>
      <c r="G13" s="195">
        <v>1</v>
      </c>
    </row>
    <row r="14" spans="1:7" ht="15.75">
      <c r="A14" s="14"/>
      <c r="B14" s="34" t="s">
        <v>69</v>
      </c>
      <c r="C14" s="36" t="s">
        <v>84</v>
      </c>
      <c r="D14" s="14"/>
      <c r="E14" s="91">
        <v>1.3904798761609907</v>
      </c>
      <c r="F14" s="14"/>
      <c r="G14" s="195">
        <v>2</v>
      </c>
    </row>
    <row r="15" spans="1:7" ht="15.75">
      <c r="A15" s="14"/>
      <c r="B15" s="34"/>
      <c r="C15" s="36"/>
      <c r="D15" s="14"/>
      <c r="E15" s="91"/>
      <c r="F15" s="14"/>
      <c r="G15" s="194"/>
    </row>
    <row r="16" spans="1:7" ht="15.75">
      <c r="A16" s="14"/>
      <c r="B16" s="34"/>
      <c r="C16" s="36"/>
      <c r="D16" s="14"/>
      <c r="E16" s="91"/>
      <c r="F16" s="14"/>
      <c r="G16" s="194"/>
    </row>
    <row r="17" spans="1:7" ht="18">
      <c r="A17" s="14"/>
      <c r="B17" s="34"/>
      <c r="C17" s="8"/>
      <c r="D17" s="14"/>
      <c r="E17" s="4" t="s">
        <v>15</v>
      </c>
      <c r="F17" s="14"/>
      <c r="G17" s="158" t="s">
        <v>4</v>
      </c>
    </row>
    <row r="18" spans="1:7" ht="18">
      <c r="A18" s="14"/>
      <c r="B18" s="49" t="s">
        <v>5</v>
      </c>
      <c r="C18" s="8" t="s">
        <v>2</v>
      </c>
      <c r="D18" s="14"/>
      <c r="E18" s="30"/>
      <c r="F18" s="14"/>
      <c r="G18" s="194"/>
    </row>
    <row r="19" spans="1:7" ht="15.75">
      <c r="A19" s="14"/>
      <c r="B19" s="96" t="s">
        <v>116</v>
      </c>
      <c r="C19" s="36" t="s">
        <v>74</v>
      </c>
      <c r="D19" s="14"/>
      <c r="E19" s="62">
        <v>1.7359959628000865</v>
      </c>
      <c r="F19" s="14"/>
      <c r="G19" s="195">
        <v>3</v>
      </c>
    </row>
    <row r="20" spans="1:7" ht="15.75">
      <c r="A20" s="14"/>
      <c r="B20" s="96" t="s">
        <v>208</v>
      </c>
      <c r="C20" s="146" t="s">
        <v>74</v>
      </c>
      <c r="D20" s="14"/>
      <c r="E20" s="62">
        <v>1.3807938373155766</v>
      </c>
      <c r="F20" s="14"/>
      <c r="G20" s="195">
        <v>1</v>
      </c>
    </row>
    <row r="21" spans="1:7" ht="15.75">
      <c r="A21" s="14"/>
      <c r="B21" s="192" t="s">
        <v>198</v>
      </c>
      <c r="C21" s="146" t="s">
        <v>74</v>
      </c>
      <c r="D21" s="14"/>
      <c r="E21" s="62">
        <v>1.5815993472052225</v>
      </c>
      <c r="F21" s="14"/>
      <c r="G21" s="195">
        <v>2</v>
      </c>
    </row>
    <row r="22" spans="1:7" ht="15.75">
      <c r="A22" s="14"/>
      <c r="B22" s="15"/>
      <c r="C22" s="36"/>
      <c r="D22" s="14"/>
      <c r="E22" s="62"/>
      <c r="F22" s="14"/>
      <c r="G22" s="194"/>
    </row>
    <row r="23" spans="1:7" ht="15.75">
      <c r="A23" s="14"/>
      <c r="B23" s="34" t="s">
        <v>70</v>
      </c>
      <c r="C23" s="36" t="s">
        <v>83</v>
      </c>
      <c r="D23" s="14"/>
      <c r="E23" s="62">
        <v>1.6375074895146793</v>
      </c>
      <c r="F23" s="14"/>
      <c r="G23" s="195">
        <v>1</v>
      </c>
    </row>
    <row r="24" spans="1:7" ht="15.75">
      <c r="A24" s="14"/>
      <c r="B24" s="15"/>
      <c r="C24" s="28"/>
      <c r="D24" s="14"/>
      <c r="E24" s="62"/>
      <c r="F24" s="14"/>
      <c r="G24" s="194"/>
    </row>
    <row r="25" spans="1:7">
      <c r="A25" s="14"/>
      <c r="B25" s="15"/>
      <c r="C25" s="28"/>
      <c r="D25" s="14"/>
      <c r="E25" s="30"/>
      <c r="F25" s="14"/>
      <c r="G25" s="194"/>
    </row>
    <row r="26" spans="1:7">
      <c r="A26" s="14"/>
      <c r="B26" s="15"/>
      <c r="C26" s="28"/>
      <c r="D26" s="14"/>
      <c r="E26" s="30"/>
      <c r="F26" s="14"/>
      <c r="G26" s="18"/>
    </row>
    <row r="27" spans="1:7">
      <c r="A27" s="14"/>
      <c r="B27" s="15"/>
      <c r="C27" s="16"/>
      <c r="D27" s="14"/>
      <c r="E27" s="30"/>
      <c r="F27" s="14"/>
      <c r="G27" s="18"/>
    </row>
    <row r="28" spans="1:7">
      <c r="A28" s="14"/>
      <c r="B28" s="15"/>
      <c r="C28" s="16"/>
      <c r="D28" s="14"/>
      <c r="E28" s="30"/>
      <c r="F28" s="14"/>
      <c r="G28" s="18"/>
    </row>
    <row r="29" spans="1:7">
      <c r="A29" s="14"/>
      <c r="B29" s="15"/>
      <c r="C29" s="16"/>
      <c r="D29" s="14"/>
      <c r="E29" s="30"/>
      <c r="F29" s="14"/>
      <c r="G29" s="18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O69"/>
  <sheetViews>
    <sheetView topLeftCell="A7" workbookViewId="0">
      <selection activeCell="B9" sqref="B9:B10"/>
    </sheetView>
  </sheetViews>
  <sheetFormatPr defaultRowHeight="15"/>
  <cols>
    <col min="1" max="1" width="9.140625" customWidth="1"/>
    <col min="2" max="2" width="22" customWidth="1"/>
    <col min="5" max="5" width="13" customWidth="1"/>
    <col min="7" max="7" width="14.7109375" customWidth="1"/>
    <col min="8" max="8" width="9" customWidth="1"/>
    <col min="9" max="9" width="14.7109375" customWidth="1"/>
    <col min="11" max="11" width="13.5703125" customWidth="1"/>
    <col min="12" max="12" width="12" customWidth="1"/>
    <col min="13" max="13" width="15" customWidth="1"/>
  </cols>
  <sheetData>
    <row r="1" spans="1:15" ht="23.25">
      <c r="E1" s="226" t="s">
        <v>82</v>
      </c>
      <c r="F1" s="226"/>
      <c r="G1" s="226"/>
      <c r="H1" s="226"/>
      <c r="I1" s="226"/>
      <c r="J1" s="226"/>
      <c r="K1" s="226"/>
      <c r="L1" s="226"/>
      <c r="M1" s="226"/>
      <c r="N1" s="226"/>
    </row>
    <row r="3" spans="1:15" ht="18">
      <c r="B3" s="1" t="s">
        <v>38</v>
      </c>
    </row>
    <row r="4" spans="1:15" ht="18">
      <c r="B4" s="1" t="s">
        <v>39</v>
      </c>
    </row>
    <row r="5" spans="1:15" ht="18">
      <c r="B5" s="1" t="s">
        <v>14</v>
      </c>
    </row>
    <row r="8" spans="1:15" s="3" customFormat="1" ht="36">
      <c r="A8" s="6"/>
      <c r="B8" s="7" t="s">
        <v>1</v>
      </c>
      <c r="C8" s="8" t="s">
        <v>2</v>
      </c>
      <c r="D8" s="9"/>
      <c r="E8" s="4" t="s">
        <v>15</v>
      </c>
      <c r="F8" s="9"/>
      <c r="G8" s="11" t="s">
        <v>4</v>
      </c>
      <c r="H8" s="6"/>
      <c r="I8" s="6"/>
      <c r="J8" s="6"/>
      <c r="K8" s="6"/>
      <c r="L8" s="6"/>
      <c r="M8" s="6"/>
      <c r="N8" s="6"/>
      <c r="O8" s="6"/>
    </row>
    <row r="9" spans="1:15" ht="15.75">
      <c r="A9" s="14"/>
      <c r="B9" s="97"/>
      <c r="C9" s="36" t="s">
        <v>75</v>
      </c>
      <c r="D9" s="14"/>
      <c r="E9" s="91"/>
      <c r="F9" s="14"/>
      <c r="G9" s="18"/>
      <c r="H9" s="6"/>
      <c r="I9" s="6"/>
      <c r="J9" s="6"/>
      <c r="K9" s="6"/>
      <c r="L9" s="6"/>
      <c r="M9" s="6"/>
      <c r="N9" s="6"/>
      <c r="O9" s="6"/>
    </row>
    <row r="10" spans="1:15" ht="15.75">
      <c r="A10" s="14"/>
      <c r="B10" s="92"/>
      <c r="C10" s="36" t="s">
        <v>75</v>
      </c>
      <c r="D10" s="14"/>
      <c r="E10" s="62"/>
      <c r="F10" s="14"/>
      <c r="G10" s="98"/>
      <c r="H10" s="6"/>
      <c r="I10" s="6"/>
      <c r="J10" s="6"/>
      <c r="K10" s="6"/>
      <c r="L10" s="6"/>
      <c r="M10" s="6"/>
      <c r="N10" s="6"/>
      <c r="O10" s="6"/>
    </row>
    <row r="11" spans="1:15" ht="15.75">
      <c r="A11" s="14"/>
      <c r="B11" s="34"/>
      <c r="C11" s="47"/>
      <c r="D11" s="14"/>
      <c r="E11" s="62"/>
      <c r="F11" s="14"/>
      <c r="G11" s="18"/>
      <c r="H11" s="6"/>
      <c r="I11" s="6"/>
      <c r="J11" s="6"/>
      <c r="K11" s="6"/>
      <c r="L11" s="6"/>
      <c r="M11" s="6"/>
      <c r="N11" s="6"/>
      <c r="O11" s="6"/>
    </row>
    <row r="12" spans="1:15" ht="15.75">
      <c r="A12" s="14"/>
      <c r="B12" s="113" t="s">
        <v>21</v>
      </c>
      <c r="C12" s="36" t="s">
        <v>84</v>
      </c>
      <c r="D12" s="14"/>
      <c r="E12" s="62">
        <v>1.2077852707484811</v>
      </c>
      <c r="F12" s="14"/>
      <c r="G12" s="195">
        <v>1</v>
      </c>
      <c r="H12" s="6"/>
      <c r="I12" s="6"/>
      <c r="J12" s="6"/>
      <c r="K12" s="6"/>
      <c r="L12" s="6"/>
      <c r="M12" s="6"/>
      <c r="N12" s="6"/>
      <c r="O12" s="6"/>
    </row>
    <row r="13" spans="1:15" ht="15.75">
      <c r="A13" s="14"/>
      <c r="B13" s="145" t="s">
        <v>69</v>
      </c>
      <c r="C13" s="36" t="s">
        <v>84</v>
      </c>
      <c r="D13" s="14"/>
      <c r="E13" s="62">
        <v>1.4857886811394152</v>
      </c>
      <c r="F13" s="14"/>
      <c r="G13" s="195">
        <v>3</v>
      </c>
      <c r="H13" s="6"/>
      <c r="I13" s="6"/>
      <c r="J13" s="6"/>
      <c r="K13" s="6"/>
      <c r="L13" s="6"/>
      <c r="M13" s="6"/>
      <c r="N13" s="6"/>
      <c r="O13" s="6"/>
    </row>
    <row r="14" spans="1:15" ht="15.75">
      <c r="A14" s="14"/>
      <c r="B14" s="34" t="s">
        <v>138</v>
      </c>
      <c r="C14" s="36" t="s">
        <v>84</v>
      </c>
      <c r="D14" s="14"/>
      <c r="E14" s="62">
        <v>1.27967842262778</v>
      </c>
      <c r="F14" s="14"/>
      <c r="G14" s="195">
        <v>2</v>
      </c>
      <c r="H14" s="6"/>
      <c r="I14" s="6"/>
      <c r="J14" s="6"/>
      <c r="K14" s="6"/>
      <c r="L14" s="6"/>
      <c r="M14" s="6"/>
      <c r="N14" s="6"/>
      <c r="O14" s="6"/>
    </row>
    <row r="15" spans="1:15" ht="15.75">
      <c r="A15" s="14"/>
      <c r="B15" s="145" t="s">
        <v>214</v>
      </c>
      <c r="C15" s="36" t="s">
        <v>84</v>
      </c>
      <c r="D15" s="14"/>
      <c r="E15" s="62">
        <v>1.743858721203573</v>
      </c>
      <c r="F15" s="14"/>
      <c r="G15" s="195">
        <v>5</v>
      </c>
      <c r="H15" s="6"/>
      <c r="I15" s="6"/>
      <c r="J15" s="6"/>
      <c r="K15" s="6"/>
      <c r="L15" s="6"/>
      <c r="M15" s="6"/>
      <c r="N15" s="6"/>
      <c r="O15" s="6"/>
    </row>
    <row r="16" spans="1:15" ht="15.75">
      <c r="A16" s="14"/>
      <c r="B16" s="145" t="s">
        <v>27</v>
      </c>
      <c r="C16" s="36" t="s">
        <v>84</v>
      </c>
      <c r="D16" s="14"/>
      <c r="E16" s="62">
        <v>1.4776714981515169</v>
      </c>
      <c r="F16" s="14"/>
      <c r="G16" s="195">
        <v>4</v>
      </c>
      <c r="H16" s="6"/>
      <c r="I16" s="6"/>
      <c r="J16" s="6"/>
      <c r="K16" s="6"/>
      <c r="L16" s="6"/>
      <c r="M16" s="6"/>
      <c r="N16" s="6"/>
      <c r="O16" s="6"/>
    </row>
    <row r="17" spans="1:15" ht="18">
      <c r="A17" s="14"/>
      <c r="B17" s="145"/>
      <c r="C17" s="8"/>
      <c r="D17" s="14"/>
      <c r="E17" s="62"/>
      <c r="F17" s="14"/>
      <c r="G17" s="18"/>
      <c r="H17" s="6"/>
      <c r="I17" s="6"/>
      <c r="J17" s="6"/>
      <c r="K17" s="6"/>
      <c r="L17" s="6"/>
      <c r="M17" s="6"/>
      <c r="N17" s="6"/>
      <c r="O17" s="6"/>
    </row>
    <row r="18" spans="1:15" ht="36">
      <c r="A18" s="14"/>
      <c r="B18" s="34"/>
      <c r="C18" s="8"/>
      <c r="D18" s="14"/>
      <c r="E18" s="4" t="s">
        <v>15</v>
      </c>
      <c r="F18" s="14"/>
      <c r="G18" s="11" t="s">
        <v>4</v>
      </c>
      <c r="H18" s="6"/>
      <c r="I18" s="6"/>
      <c r="J18" s="6"/>
      <c r="K18" s="6"/>
      <c r="L18" s="6"/>
      <c r="M18" s="6"/>
      <c r="N18" s="6"/>
      <c r="O18" s="6"/>
    </row>
    <row r="19" spans="1:15" ht="18">
      <c r="A19" s="14"/>
      <c r="B19" s="49" t="s">
        <v>5</v>
      </c>
      <c r="C19" s="8" t="s">
        <v>2</v>
      </c>
      <c r="D19" s="14"/>
      <c r="E19" s="30"/>
      <c r="F19" s="14"/>
      <c r="G19" s="18"/>
      <c r="H19" s="6"/>
      <c r="I19" s="6"/>
      <c r="J19" s="6"/>
      <c r="K19" s="6"/>
      <c r="L19" s="6"/>
      <c r="M19" s="6"/>
      <c r="N19" s="6"/>
      <c r="O19" s="6"/>
    </row>
    <row r="20" spans="1:15" ht="15.75">
      <c r="A20" s="14"/>
      <c r="B20" s="192" t="s">
        <v>140</v>
      </c>
      <c r="C20" s="36" t="s">
        <v>74</v>
      </c>
      <c r="D20" s="14"/>
      <c r="E20" s="62">
        <v>1.8093807763401111</v>
      </c>
      <c r="F20" s="14"/>
      <c r="G20" s="195">
        <v>1</v>
      </c>
      <c r="H20" s="6"/>
      <c r="I20" s="6"/>
      <c r="J20" s="6"/>
      <c r="K20" s="6"/>
      <c r="L20" s="6"/>
      <c r="M20" s="6"/>
      <c r="N20" s="6"/>
      <c r="O20" s="6"/>
    </row>
    <row r="21" spans="1:15" ht="15.75">
      <c r="A21" s="14"/>
      <c r="B21" s="15"/>
      <c r="C21" s="36"/>
      <c r="D21" s="14"/>
      <c r="E21" s="62"/>
      <c r="F21" s="14"/>
      <c r="G21" s="18"/>
      <c r="H21" s="6"/>
      <c r="I21" s="6"/>
      <c r="J21" s="6"/>
      <c r="K21" s="6"/>
      <c r="L21" s="6"/>
      <c r="M21" s="6"/>
      <c r="N21" s="6"/>
      <c r="O21" s="6"/>
    </row>
    <row r="22" spans="1:15" ht="15.75">
      <c r="A22" s="14"/>
      <c r="B22" s="97" t="s">
        <v>139</v>
      </c>
      <c r="C22" s="36" t="s">
        <v>83</v>
      </c>
      <c r="D22" s="14"/>
      <c r="E22" s="62">
        <v>1.5613520333313773</v>
      </c>
      <c r="F22" s="14"/>
      <c r="G22" s="195">
        <v>1</v>
      </c>
      <c r="H22" s="6"/>
      <c r="I22" s="6"/>
      <c r="J22" s="6"/>
      <c r="K22" s="6"/>
      <c r="L22" s="6"/>
      <c r="M22" s="6"/>
      <c r="N22" s="6"/>
      <c r="O22" s="6"/>
    </row>
    <row r="23" spans="1:15" ht="15.75">
      <c r="A23" s="14"/>
      <c r="B23" s="34"/>
      <c r="C23" s="36"/>
      <c r="D23" s="14"/>
      <c r="E23" s="62"/>
      <c r="F23" s="14"/>
      <c r="G23" s="93"/>
      <c r="H23" s="6"/>
      <c r="I23" s="6"/>
      <c r="J23" s="6"/>
      <c r="K23" s="6"/>
      <c r="L23" s="6"/>
      <c r="M23" s="6"/>
      <c r="N23" s="6"/>
      <c r="O23" s="6"/>
    </row>
    <row r="24" spans="1:1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1:1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</row>
    <row r="26" spans="1:1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</row>
    <row r="27" spans="1:1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</row>
    <row r="28" spans="1:1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</row>
    <row r="29" spans="1:1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1:1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</row>
    <row r="31" spans="1:1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</row>
    <row r="32" spans="1:1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</row>
    <row r="33" spans="1:15">
      <c r="A33" s="14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</row>
    <row r="34" spans="1:15">
      <c r="A34" s="14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</row>
    <row r="35" spans="1:15">
      <c r="A35" s="14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</row>
    <row r="36" spans="1:15">
      <c r="A36" s="14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</row>
    <row r="37" spans="1:15">
      <c r="A37" s="14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</row>
    <row r="38" spans="1:15">
      <c r="A38" s="14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</row>
    <row r="39" spans="1:15">
      <c r="A39" s="14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  <row r="40" spans="1:15">
      <c r="A40" s="14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</row>
    <row r="41" spans="1:15">
      <c r="A41" s="14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</row>
    <row r="42" spans="1:15">
      <c r="A42" s="14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</row>
    <row r="43" spans="1:15">
      <c r="A43" s="14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</row>
    <row r="44" spans="1:15">
      <c r="A44" s="14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</row>
    <row r="45" spans="1:15">
      <c r="A45" s="14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</row>
    <row r="46" spans="1:15">
      <c r="A46" s="14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</row>
    <row r="47" spans="1:15">
      <c r="A47" s="14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</row>
    <row r="48" spans="1:15">
      <c r="A48" s="14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</row>
    <row r="49" spans="1:15">
      <c r="A49" s="14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</row>
    <row r="50" spans="1:15">
      <c r="A50" s="14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</row>
    <row r="51" spans="1:15">
      <c r="A51" s="14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</row>
    <row r="52" spans="1:15">
      <c r="A52" s="14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</row>
    <row r="53" spans="1:15">
      <c r="A53" s="14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</row>
    <row r="54" spans="1:15">
      <c r="A54" s="14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</row>
    <row r="55" spans="1:15">
      <c r="A55" s="14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</row>
    <row r="56" spans="1:15">
      <c r="A56" s="14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</row>
    <row r="57" spans="1:15">
      <c r="A57" s="14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</row>
    <row r="58" spans="1:15">
      <c r="A58" s="14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</row>
    <row r="59" spans="1:15">
      <c r="A59" s="14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</row>
    <row r="60" spans="1:15">
      <c r="A60" s="14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</row>
    <row r="61" spans="1:15">
      <c r="A61" s="14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</row>
    <row r="62" spans="1:15">
      <c r="A62" s="14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</row>
    <row r="63" spans="1:15">
      <c r="A63" s="14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</row>
    <row r="64" spans="1:15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</row>
    <row r="65" spans="2:15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</row>
    <row r="66" spans="2:15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</row>
    <row r="67" spans="2:15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</row>
    <row r="68" spans="2:15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</row>
    <row r="69" spans="2:15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</row>
  </sheetData>
  <mergeCells count="1">
    <mergeCell ref="E1:N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Q363"/>
  <sheetViews>
    <sheetView topLeftCell="A295" workbookViewId="0">
      <selection activeCell="A272" sqref="A272"/>
    </sheetView>
  </sheetViews>
  <sheetFormatPr defaultRowHeight="15.75"/>
  <cols>
    <col min="1" max="2" width="9.140625" style="21"/>
    <col min="3" max="3" width="26.5703125" style="21" customWidth="1"/>
    <col min="5" max="5" width="13.28515625" style="24" customWidth="1"/>
    <col min="6" max="6" width="13.28515625" customWidth="1"/>
    <col min="7" max="7" width="13.85546875" style="25" customWidth="1"/>
    <col min="9" max="9" width="12.42578125" customWidth="1"/>
    <col min="10" max="10" width="43.140625" customWidth="1"/>
  </cols>
  <sheetData>
    <row r="1" spans="1:7" ht="27.75">
      <c r="C1" s="26"/>
      <c r="D1" s="26"/>
      <c r="E1" s="128" t="s">
        <v>173</v>
      </c>
    </row>
    <row r="2" spans="1:7" ht="27.75">
      <c r="C2" s="26"/>
      <c r="D2" s="26"/>
      <c r="E2" s="128"/>
    </row>
    <row r="3" spans="1:7" s="21" customFormat="1">
      <c r="A3" s="26"/>
      <c r="B3" s="76"/>
      <c r="C3" s="81"/>
      <c r="D3" s="26" t="s">
        <v>129</v>
      </c>
      <c r="E3" s="22"/>
      <c r="F3"/>
    </row>
    <row r="4" spans="1:7" s="21" customFormat="1">
      <c r="A4" s="26"/>
      <c r="B4" s="76"/>
      <c r="C4" s="81"/>
      <c r="D4"/>
      <c r="E4" s="22"/>
      <c r="F4"/>
    </row>
    <row r="5" spans="1:7" s="21" customFormat="1">
      <c r="A5" s="26" t="s">
        <v>11</v>
      </c>
      <c r="B5" s="76"/>
      <c r="C5" s="79"/>
      <c r="D5" s="26"/>
      <c r="E5" s="27">
        <v>8.671296296296295E-2</v>
      </c>
      <c r="F5"/>
    </row>
    <row r="6" spans="1:7" s="21" customFormat="1">
      <c r="B6" s="76"/>
      <c r="C6" s="76"/>
      <c r="D6"/>
      <c r="E6" s="80"/>
      <c r="F6"/>
    </row>
    <row r="7" spans="1:7" s="21" customFormat="1" ht="15">
      <c r="C7" s="143" t="s">
        <v>21</v>
      </c>
      <c r="E7" s="132">
        <v>9.3136574074074066E-2</v>
      </c>
      <c r="G7" s="23">
        <f>E7/E5</f>
        <v>1.0740790176187935</v>
      </c>
    </row>
    <row r="8" spans="1:7" s="21" customFormat="1" ht="15">
      <c r="C8" s="143"/>
      <c r="E8" s="132"/>
      <c r="G8" s="23"/>
    </row>
    <row r="9" spans="1:7" s="21" customFormat="1" ht="15"/>
    <row r="10" spans="1:7">
      <c r="D10" s="26" t="s">
        <v>172</v>
      </c>
    </row>
    <row r="12" spans="1:7">
      <c r="A12" s="26" t="s">
        <v>11</v>
      </c>
      <c r="E12" s="27">
        <v>8.396990740740741E-2</v>
      </c>
    </row>
    <row r="13" spans="1:7">
      <c r="A13" s="26"/>
      <c r="E13" s="27"/>
    </row>
    <row r="14" spans="1:7">
      <c r="A14" s="26"/>
      <c r="C14" s="172" t="s">
        <v>43</v>
      </c>
      <c r="E14" s="173">
        <v>0.11025462962962962</v>
      </c>
      <c r="G14" s="23">
        <f t="shared" ref="G14" si="0">E14/E12</f>
        <v>1.3130254996554098</v>
      </c>
    </row>
    <row r="15" spans="1:7">
      <c r="A15" s="26"/>
      <c r="C15" s="172" t="s">
        <v>99</v>
      </c>
      <c r="E15" s="173">
        <v>0.12388888888888888</v>
      </c>
      <c r="G15" s="23">
        <f>E15/E12</f>
        <v>1.4753962784286698</v>
      </c>
    </row>
    <row r="16" spans="1:7">
      <c r="A16" s="26"/>
      <c r="C16" s="172" t="s">
        <v>194</v>
      </c>
      <c r="E16" s="173">
        <v>0.13226851851851854</v>
      </c>
      <c r="G16" s="23">
        <f>E16/E12</f>
        <v>1.5751895244658858</v>
      </c>
    </row>
    <row r="17" spans="1:7">
      <c r="A17" s="26"/>
      <c r="E17" s="173"/>
      <c r="G17" s="23"/>
    </row>
    <row r="18" spans="1:7">
      <c r="A18" s="26"/>
      <c r="C18" s="27"/>
    </row>
    <row r="19" spans="1:7">
      <c r="A19" s="26"/>
      <c r="B19" s="76"/>
      <c r="C19" s="26"/>
      <c r="D19" s="26" t="s">
        <v>112</v>
      </c>
      <c r="E19" s="26"/>
      <c r="G19" s="77"/>
    </row>
    <row r="20" spans="1:7">
      <c r="A20" s="26"/>
      <c r="B20" s="76"/>
      <c r="C20" s="76"/>
      <c r="E20" s="78"/>
      <c r="G20" s="77"/>
    </row>
    <row r="21" spans="1:7">
      <c r="A21" s="26" t="s">
        <v>11</v>
      </c>
      <c r="B21" s="76"/>
      <c r="E21" s="88">
        <v>8.5532407407407404E-2</v>
      </c>
      <c r="G21" s="77"/>
    </row>
    <row r="22" spans="1:7">
      <c r="A22" s="26"/>
      <c r="B22" s="76"/>
      <c r="C22" s="76"/>
      <c r="E22" s="78"/>
      <c r="G22" s="77"/>
    </row>
    <row r="23" spans="1:7">
      <c r="A23" s="26"/>
      <c r="B23" s="76"/>
      <c r="C23" s="172" t="s">
        <v>76</v>
      </c>
      <c r="E23" s="78">
        <v>0.10743055555555554</v>
      </c>
      <c r="G23" s="23">
        <f>E23/E21</f>
        <v>1.256021650879567</v>
      </c>
    </row>
    <row r="24" spans="1:7">
      <c r="A24" s="26"/>
      <c r="B24" s="76"/>
      <c r="C24" s="172" t="s">
        <v>43</v>
      </c>
      <c r="E24" s="78">
        <v>0.11686342592592593</v>
      </c>
      <c r="G24" s="23">
        <f>E24/E21</f>
        <v>1.3663058186738837</v>
      </c>
    </row>
    <row r="25" spans="1:7">
      <c r="A25" s="26"/>
      <c r="B25" s="76"/>
      <c r="C25" s="172" t="s">
        <v>70</v>
      </c>
      <c r="E25" s="78">
        <v>0.12825231481481483</v>
      </c>
      <c r="G25" s="23">
        <f>E25/E21</f>
        <v>1.4994587280108258</v>
      </c>
    </row>
    <row r="26" spans="1:7">
      <c r="A26" s="26"/>
      <c r="B26" s="76"/>
      <c r="C26" s="76"/>
      <c r="E26" s="78"/>
      <c r="G26" s="77"/>
    </row>
    <row r="27" spans="1:7">
      <c r="A27" s="26"/>
      <c r="B27" s="76"/>
      <c r="C27" s="76"/>
      <c r="E27" s="78"/>
      <c r="G27" s="77"/>
    </row>
    <row r="28" spans="1:7">
      <c r="A28" s="26"/>
      <c r="B28" s="76"/>
      <c r="C28" s="26"/>
      <c r="D28" s="26" t="s">
        <v>124</v>
      </c>
      <c r="E28" s="26"/>
    </row>
    <row r="29" spans="1:7">
      <c r="A29" s="26"/>
      <c r="B29" s="76"/>
      <c r="C29" s="76"/>
      <c r="E29" s="80"/>
    </row>
    <row r="30" spans="1:7">
      <c r="A30" s="26" t="s">
        <v>11</v>
      </c>
      <c r="B30" s="76"/>
      <c r="C30" s="79"/>
      <c r="D30" s="26"/>
      <c r="E30" s="27">
        <v>8.0983796296296304E-2</v>
      </c>
    </row>
    <row r="31" spans="1:7">
      <c r="B31" s="76"/>
      <c r="C31" s="76"/>
      <c r="E31" s="80"/>
    </row>
    <row r="32" spans="1:7">
      <c r="A32" s="26"/>
      <c r="B32" s="76"/>
      <c r="C32" s="173" t="s">
        <v>77</v>
      </c>
      <c r="E32" s="22">
        <v>0.11155092592592593</v>
      </c>
      <c r="G32" s="23">
        <f t="shared" ref="G32" si="1">E32/E30</f>
        <v>1.3774474774903529</v>
      </c>
    </row>
    <row r="33" spans="1:7">
      <c r="A33" s="26"/>
      <c r="B33" s="76"/>
      <c r="C33" s="76"/>
      <c r="E33" s="78"/>
      <c r="G33" s="77"/>
    </row>
    <row r="34" spans="1:7">
      <c r="A34" s="26"/>
      <c r="B34" s="76"/>
      <c r="C34" s="76"/>
      <c r="E34" s="78"/>
      <c r="G34" s="77"/>
    </row>
    <row r="35" spans="1:7">
      <c r="A35" s="26"/>
      <c r="B35" s="76"/>
      <c r="C35" s="76"/>
      <c r="D35" s="26" t="s">
        <v>125</v>
      </c>
      <c r="E35" s="78"/>
      <c r="G35" s="77"/>
    </row>
    <row r="36" spans="1:7">
      <c r="A36" s="26"/>
      <c r="B36" s="76"/>
      <c r="C36" s="76"/>
      <c r="E36" s="78"/>
      <c r="G36" s="77"/>
    </row>
    <row r="37" spans="1:7">
      <c r="A37" s="26" t="s">
        <v>11</v>
      </c>
      <c r="B37" s="76"/>
      <c r="C37" s="79"/>
      <c r="D37" s="26"/>
      <c r="E37" s="27">
        <v>9.1689814814814807E-2</v>
      </c>
    </row>
    <row r="38" spans="1:7">
      <c r="B38" s="76"/>
      <c r="C38" s="76"/>
      <c r="E38" s="80"/>
    </row>
    <row r="39" spans="1:7">
      <c r="B39" s="76"/>
      <c r="C39" s="172" t="s">
        <v>79</v>
      </c>
      <c r="E39" s="22">
        <v>0.12306712962962962</v>
      </c>
      <c r="G39" s="23">
        <f t="shared" ref="G39" si="2">E39/E37</f>
        <v>1.3422115627366826</v>
      </c>
    </row>
    <row r="40" spans="1:7">
      <c r="B40" s="76"/>
      <c r="C40" s="172" t="s">
        <v>108</v>
      </c>
      <c r="E40" s="22">
        <v>0.15090277777777777</v>
      </c>
      <c r="G40" s="23">
        <f>E40/E37</f>
        <v>1.6457965160313053</v>
      </c>
    </row>
    <row r="41" spans="1:7">
      <c r="B41" s="76"/>
      <c r="C41" s="172" t="s">
        <v>198</v>
      </c>
      <c r="E41" s="22">
        <v>0.16975694444444445</v>
      </c>
      <c r="G41" s="23">
        <f>E41/E37</f>
        <v>1.8514264074728606</v>
      </c>
    </row>
    <row r="42" spans="1:7">
      <c r="B42" s="76"/>
      <c r="C42" s="76"/>
      <c r="E42" s="80"/>
    </row>
    <row r="43" spans="1:7">
      <c r="A43" s="26"/>
      <c r="B43" s="76"/>
      <c r="C43" s="81"/>
      <c r="E43" s="22"/>
      <c r="G43" s="77"/>
    </row>
    <row r="44" spans="1:7">
      <c r="A44" s="26"/>
      <c r="B44" s="76"/>
      <c r="C44" s="81"/>
      <c r="D44" s="26" t="s">
        <v>127</v>
      </c>
      <c r="E44" s="22"/>
      <c r="G44" s="77"/>
    </row>
    <row r="45" spans="1:7">
      <c r="A45" s="26"/>
      <c r="B45" s="76"/>
      <c r="C45" s="81"/>
      <c r="E45" s="22"/>
      <c r="G45" s="77"/>
    </row>
    <row r="46" spans="1:7">
      <c r="A46" s="26" t="s">
        <v>11</v>
      </c>
      <c r="B46" s="76"/>
      <c r="C46" s="79"/>
      <c r="D46" s="26"/>
      <c r="E46" s="27">
        <v>8.2557870370370365E-2</v>
      </c>
    </row>
    <row r="47" spans="1:7">
      <c r="B47" s="76"/>
      <c r="C47" s="76"/>
      <c r="E47" s="80"/>
    </row>
    <row r="48" spans="1:7">
      <c r="A48" s="26"/>
      <c r="B48" s="76"/>
      <c r="C48" s="173" t="s">
        <v>154</v>
      </c>
      <c r="E48" s="22">
        <v>0.13062499999999999</v>
      </c>
      <c r="G48" s="23">
        <f>E48/E46</f>
        <v>1.5822234683863732</v>
      </c>
    </row>
    <row r="49" spans="1:10">
      <c r="A49" s="26"/>
      <c r="B49" s="76"/>
      <c r="C49" s="173" t="s">
        <v>204</v>
      </c>
      <c r="E49" s="22">
        <v>0.13615740740740742</v>
      </c>
      <c r="G49" s="23">
        <f>E49/E46</f>
        <v>1.649235945604935</v>
      </c>
    </row>
    <row r="50" spans="1:10">
      <c r="A50" s="26"/>
      <c r="B50" s="76"/>
      <c r="C50" s="82"/>
      <c r="E50" s="82"/>
      <c r="G50" s="77"/>
    </row>
    <row r="51" spans="1:10">
      <c r="A51" s="26"/>
      <c r="B51" s="76"/>
      <c r="C51" s="82"/>
      <c r="E51" s="82"/>
      <c r="G51" s="77"/>
    </row>
    <row r="52" spans="1:10">
      <c r="A52" s="26"/>
      <c r="B52" s="76"/>
      <c r="C52" s="81"/>
      <c r="D52" s="26" t="s">
        <v>128</v>
      </c>
      <c r="E52" s="22"/>
      <c r="G52" s="77"/>
      <c r="J52" s="85"/>
    </row>
    <row r="53" spans="1:10">
      <c r="A53" s="26"/>
      <c r="B53" s="76"/>
      <c r="C53" s="81"/>
      <c r="E53" s="22"/>
      <c r="G53" s="77"/>
      <c r="J53" s="85"/>
    </row>
    <row r="54" spans="1:10">
      <c r="A54" s="26" t="s">
        <v>11</v>
      </c>
      <c r="B54" s="76"/>
      <c r="C54" s="79"/>
      <c r="D54" s="26"/>
      <c r="E54" s="27">
        <v>8.144675925925926E-2</v>
      </c>
    </row>
    <row r="55" spans="1:10">
      <c r="B55" s="76"/>
      <c r="C55" s="76"/>
      <c r="E55" s="80"/>
    </row>
    <row r="56" spans="1:10">
      <c r="A56" s="26"/>
      <c r="B56" s="76"/>
      <c r="C56" s="173" t="s">
        <v>108</v>
      </c>
      <c r="E56" s="22">
        <v>0.12386574074074075</v>
      </c>
      <c r="G56" s="23">
        <f>E56/E54</f>
        <v>1.5208185306238455</v>
      </c>
    </row>
    <row r="57" spans="1:10">
      <c r="A57" s="26"/>
      <c r="B57" s="76"/>
      <c r="C57" s="82"/>
      <c r="E57" s="22"/>
      <c r="G57" s="77"/>
    </row>
    <row r="58" spans="1:10">
      <c r="A58" s="26"/>
      <c r="B58" s="76"/>
      <c r="C58" s="82"/>
      <c r="E58" s="82"/>
      <c r="G58" s="77"/>
    </row>
    <row r="59" spans="1:10">
      <c r="A59" s="26"/>
      <c r="B59" s="76"/>
      <c r="C59" s="81"/>
      <c r="D59" s="26" t="s">
        <v>205</v>
      </c>
      <c r="E59" s="22"/>
      <c r="G59" s="77"/>
    </row>
    <row r="60" spans="1:10">
      <c r="A60" s="26"/>
      <c r="B60" s="76"/>
      <c r="C60" s="81"/>
      <c r="E60" s="22"/>
      <c r="G60" s="77"/>
    </row>
    <row r="61" spans="1:10">
      <c r="A61" s="26" t="s">
        <v>11</v>
      </c>
      <c r="B61" s="76"/>
      <c r="C61" s="79"/>
      <c r="D61" s="26"/>
      <c r="E61" s="27">
        <v>9.3437500000000007E-2</v>
      </c>
    </row>
    <row r="62" spans="1:10">
      <c r="B62" s="76"/>
      <c r="C62" s="76"/>
      <c r="E62" s="22"/>
    </row>
    <row r="63" spans="1:10">
      <c r="A63" s="26"/>
      <c r="B63" s="76"/>
      <c r="C63" s="173" t="s">
        <v>69</v>
      </c>
      <c r="E63" s="22">
        <v>0.1102662037037037</v>
      </c>
      <c r="G63" s="23">
        <f t="shared" ref="G63" si="3">E63/E61</f>
        <v>1.1801065279326148</v>
      </c>
    </row>
    <row r="64" spans="1:10">
      <c r="A64" s="26"/>
      <c r="B64" s="76"/>
      <c r="C64" s="173" t="s">
        <v>70</v>
      </c>
      <c r="E64" s="22">
        <v>0.1401273148148148</v>
      </c>
      <c r="G64" s="23">
        <f>E64/E61</f>
        <v>1.499690325777282</v>
      </c>
      <c r="J64" s="85"/>
    </row>
    <row r="65" spans="1:17">
      <c r="A65" s="26"/>
      <c r="B65" s="76"/>
      <c r="C65" s="82"/>
      <c r="E65" s="82"/>
      <c r="G65" s="77"/>
    </row>
    <row r="66" spans="1:17">
      <c r="A66" s="26"/>
      <c r="B66" s="76"/>
      <c r="C66" s="86"/>
      <c r="E66" s="86"/>
      <c r="F66" s="24"/>
      <c r="G66" s="87"/>
    </row>
    <row r="67" spans="1:17" ht="27.75">
      <c r="B67" s="76"/>
      <c r="C67" s="78"/>
      <c r="D67" s="26"/>
      <c r="E67" s="128" t="s">
        <v>174</v>
      </c>
    </row>
    <row r="68" spans="1:17">
      <c r="B68" s="76"/>
      <c r="C68" s="78"/>
      <c r="D68" s="26"/>
      <c r="E68" s="80"/>
    </row>
    <row r="69" spans="1:17">
      <c r="A69" s="26"/>
      <c r="B69" s="76"/>
      <c r="C69" s="76"/>
      <c r="D69" s="26" t="s">
        <v>156</v>
      </c>
      <c r="E69" s="78"/>
      <c r="G69" s="77"/>
    </row>
    <row r="70" spans="1:17">
      <c r="A70" s="26"/>
      <c r="B70" s="76"/>
      <c r="C70" s="78"/>
      <c r="E70" s="78"/>
      <c r="G70" s="77"/>
    </row>
    <row r="71" spans="1:17">
      <c r="A71" s="26" t="s">
        <v>114</v>
      </c>
      <c r="B71" s="76"/>
      <c r="E71" s="27">
        <v>4.2708333333333327E-2</v>
      </c>
      <c r="G71" s="77"/>
    </row>
    <row r="72" spans="1:17">
      <c r="B72" s="76"/>
      <c r="C72" s="76"/>
      <c r="E72" s="78"/>
      <c r="G72" s="77"/>
    </row>
    <row r="73" spans="1:17">
      <c r="A73" s="26"/>
      <c r="B73" s="76"/>
      <c r="C73" s="114" t="s">
        <v>21</v>
      </c>
      <c r="E73" s="78">
        <v>4.7928240740740737E-2</v>
      </c>
      <c r="G73" s="23">
        <f>E73/E71</f>
        <v>1.1222222222222222</v>
      </c>
      <c r="K73" s="26"/>
      <c r="L73" s="76"/>
      <c r="M73" s="79"/>
      <c r="N73" s="26"/>
      <c r="O73" s="80"/>
      <c r="Q73" s="25"/>
    </row>
    <row r="74" spans="1:17">
      <c r="A74" s="26"/>
      <c r="B74" s="76"/>
      <c r="C74" s="114"/>
      <c r="E74" s="78"/>
      <c r="G74" s="23"/>
      <c r="K74" s="26"/>
      <c r="L74" s="76"/>
      <c r="M74" s="79"/>
      <c r="N74" s="26"/>
      <c r="O74" s="80"/>
      <c r="Q74" s="25"/>
    </row>
    <row r="75" spans="1:17">
      <c r="A75" s="26"/>
      <c r="B75" s="76"/>
      <c r="C75" s="76"/>
      <c r="E75" s="80"/>
      <c r="G75" s="77"/>
      <c r="K75" s="26"/>
      <c r="L75" s="76"/>
      <c r="M75" s="76"/>
      <c r="O75" s="80"/>
      <c r="Q75" s="25"/>
    </row>
    <row r="76" spans="1:17">
      <c r="A76" s="26"/>
      <c r="B76" s="76"/>
      <c r="C76" s="76"/>
      <c r="D76" s="26" t="s">
        <v>132</v>
      </c>
      <c r="E76" s="78"/>
      <c r="G76" s="77"/>
    </row>
    <row r="77" spans="1:17">
      <c r="A77" s="26"/>
      <c r="B77" s="76"/>
      <c r="C77" s="76"/>
      <c r="D77" s="26"/>
      <c r="E77" s="78"/>
      <c r="G77" s="77"/>
    </row>
    <row r="78" spans="1:17">
      <c r="A78" s="26" t="s">
        <v>120</v>
      </c>
      <c r="B78" s="76"/>
      <c r="E78" s="88">
        <v>3.9884259259259258E-2</v>
      </c>
      <c r="G78" s="77"/>
    </row>
    <row r="79" spans="1:17">
      <c r="A79" s="26"/>
      <c r="B79" s="76"/>
      <c r="E79" s="88"/>
      <c r="G79" s="77"/>
    </row>
    <row r="80" spans="1:17">
      <c r="A80" s="26"/>
      <c r="B80" s="76"/>
      <c r="C80" s="125" t="s">
        <v>166</v>
      </c>
      <c r="D80" s="126"/>
      <c r="E80" s="127">
        <v>4.7407407407407405E-2</v>
      </c>
      <c r="G80" s="23">
        <f>E80/E78</f>
        <v>1.1886244921648288</v>
      </c>
    </row>
    <row r="81" spans="1:7">
      <c r="A81" s="26"/>
      <c r="B81" s="76"/>
      <c r="C81" s="125" t="s">
        <v>151</v>
      </c>
      <c r="D81" s="126"/>
      <c r="E81" s="127">
        <v>5.0590277777777776E-2</v>
      </c>
      <c r="G81" s="23">
        <f>E81/E78</f>
        <v>1.2684271619268717</v>
      </c>
    </row>
    <row r="82" spans="1:7">
      <c r="A82" s="26"/>
      <c r="B82" s="76"/>
      <c r="C82" s="125" t="s">
        <v>167</v>
      </c>
      <c r="D82" s="126"/>
      <c r="E82" s="127">
        <v>5.9421296296296298E-2</v>
      </c>
      <c r="G82" s="23">
        <f>E82/E78</f>
        <v>1.48984329657574</v>
      </c>
    </row>
    <row r="83" spans="1:7">
      <c r="A83" s="26"/>
      <c r="B83" s="76"/>
      <c r="C83" s="125" t="s">
        <v>168</v>
      </c>
      <c r="D83" s="126"/>
      <c r="E83" s="127">
        <v>6.0821759259259256E-2</v>
      </c>
      <c r="G83" s="23">
        <f>E83/E78</f>
        <v>1.5249564712710388</v>
      </c>
    </row>
    <row r="84" spans="1:7">
      <c r="A84" s="26"/>
      <c r="B84" s="76"/>
      <c r="C84" s="125" t="s">
        <v>169</v>
      </c>
      <c r="D84" s="126"/>
      <c r="E84" s="127">
        <v>6.2164351851851853E-2</v>
      </c>
      <c r="G84" s="23">
        <f>E84/E78</f>
        <v>1.5586186883343007</v>
      </c>
    </row>
    <row r="85" spans="1:7">
      <c r="A85" s="26"/>
      <c r="B85" s="76"/>
      <c r="C85" s="125" t="s">
        <v>170</v>
      </c>
      <c r="D85" s="126"/>
      <c r="E85" s="127">
        <v>6.2465277777777772E-2</v>
      </c>
      <c r="G85" s="23">
        <f>E85/E78</f>
        <v>1.5661636680208937</v>
      </c>
    </row>
    <row r="86" spans="1:7">
      <c r="A86" s="26"/>
      <c r="B86" s="76"/>
      <c r="C86" s="125" t="s">
        <v>171</v>
      </c>
      <c r="D86" s="126"/>
      <c r="E86" s="127">
        <v>6.4340277777777774E-2</v>
      </c>
      <c r="G86" s="23">
        <f>E86/E78</f>
        <v>1.6131746952988972</v>
      </c>
    </row>
    <row r="87" spans="1:7">
      <c r="A87" s="26"/>
      <c r="B87" s="76"/>
      <c r="C87" s="125"/>
      <c r="D87" s="126"/>
      <c r="E87" s="127"/>
      <c r="G87" s="23"/>
    </row>
    <row r="88" spans="1:7">
      <c r="A88" s="26"/>
      <c r="B88" s="76"/>
      <c r="C88" s="78"/>
      <c r="E88" s="78"/>
      <c r="G88" s="77"/>
    </row>
    <row r="89" spans="1:7">
      <c r="A89" s="26"/>
      <c r="B89" s="76"/>
      <c r="C89" s="76"/>
      <c r="D89" s="26" t="s">
        <v>164</v>
      </c>
      <c r="E89" s="78"/>
      <c r="G89" s="77"/>
    </row>
    <row r="90" spans="1:7">
      <c r="A90" s="26"/>
      <c r="B90" s="76"/>
      <c r="C90" s="76"/>
      <c r="D90" s="26"/>
      <c r="E90" s="78"/>
      <c r="G90" s="77"/>
    </row>
    <row r="91" spans="1:7">
      <c r="A91" s="26" t="s">
        <v>120</v>
      </c>
      <c r="B91" s="76"/>
      <c r="E91" s="88">
        <v>3.4791666666666672E-2</v>
      </c>
      <c r="G91" s="77"/>
    </row>
    <row r="92" spans="1:7">
      <c r="A92" s="26"/>
      <c r="B92" s="76"/>
      <c r="E92" s="88"/>
      <c r="G92" s="77"/>
    </row>
    <row r="93" spans="1:7">
      <c r="A93" s="26"/>
      <c r="B93" s="76"/>
      <c r="C93" s="123" t="s">
        <v>33</v>
      </c>
      <c r="E93" s="124">
        <v>4.3194444444444445E-2</v>
      </c>
      <c r="G93" s="23">
        <f>E93/E91</f>
        <v>1.241516966067864</v>
      </c>
    </row>
    <row r="94" spans="1:7">
      <c r="A94" s="26"/>
      <c r="B94" s="76"/>
      <c r="C94" s="123" t="s">
        <v>165</v>
      </c>
      <c r="E94" s="124">
        <v>5.8981481481481489E-2</v>
      </c>
      <c r="G94" s="23">
        <f>E94/E91</f>
        <v>1.695276114437791</v>
      </c>
    </row>
    <row r="95" spans="1:7">
      <c r="A95" s="26"/>
      <c r="B95" s="76"/>
      <c r="C95" s="123"/>
      <c r="E95" s="124"/>
      <c r="G95" s="23"/>
    </row>
    <row r="96" spans="1:7">
      <c r="A96" s="26"/>
      <c r="B96" s="76"/>
      <c r="C96" s="123"/>
      <c r="E96" s="124"/>
      <c r="G96" s="23"/>
    </row>
    <row r="97" spans="1:7">
      <c r="A97" s="26"/>
      <c r="B97" s="76"/>
      <c r="C97" s="76"/>
      <c r="D97" s="26" t="s">
        <v>177</v>
      </c>
      <c r="E97" s="78"/>
      <c r="G97" s="77"/>
    </row>
    <row r="98" spans="1:7">
      <c r="A98" s="26"/>
      <c r="B98" s="76"/>
      <c r="C98" s="76"/>
      <c r="D98" s="26"/>
      <c r="E98" s="78"/>
      <c r="G98" s="77"/>
    </row>
    <row r="99" spans="1:7">
      <c r="A99" s="26" t="s">
        <v>120</v>
      </c>
      <c r="B99" s="76"/>
      <c r="E99" s="88">
        <v>4.4618055555555557E-2</v>
      </c>
      <c r="G99" s="77"/>
    </row>
    <row r="100" spans="1:7">
      <c r="A100" s="26"/>
      <c r="B100" s="76"/>
      <c r="E100" s="88"/>
      <c r="G100" s="77"/>
    </row>
    <row r="101" spans="1:7">
      <c r="A101" s="26"/>
      <c r="B101" s="76"/>
      <c r="C101" s="130" t="s">
        <v>21</v>
      </c>
      <c r="E101" s="124">
        <v>4.7858796296296295E-2</v>
      </c>
      <c r="G101" s="23">
        <f>E101/E99</f>
        <v>1.0726329442282749</v>
      </c>
    </row>
    <row r="102" spans="1:7">
      <c r="A102" s="26"/>
      <c r="B102" s="76"/>
      <c r="C102" s="130" t="s">
        <v>76</v>
      </c>
      <c r="E102" s="124">
        <v>5.3136574074074072E-2</v>
      </c>
      <c r="G102" s="23">
        <f>E102/E99</f>
        <v>1.1909208819714656</v>
      </c>
    </row>
    <row r="103" spans="1:7">
      <c r="A103" s="26"/>
      <c r="B103" s="76"/>
      <c r="C103" s="130" t="s">
        <v>121</v>
      </c>
      <c r="E103" s="124">
        <v>5.4212962962962963E-2</v>
      </c>
      <c r="G103" s="23">
        <f>E103/E99</f>
        <v>1.2150453955901426</v>
      </c>
    </row>
    <row r="104" spans="1:7">
      <c r="A104" s="26"/>
      <c r="B104" s="76"/>
      <c r="C104" s="130"/>
      <c r="E104" s="124"/>
      <c r="G104" s="23"/>
    </row>
    <row r="105" spans="1:7">
      <c r="A105" s="26"/>
      <c r="B105" s="76"/>
      <c r="C105" s="130"/>
      <c r="E105" s="124"/>
      <c r="G105" s="23"/>
    </row>
    <row r="106" spans="1:7">
      <c r="A106" s="26"/>
      <c r="B106" s="76"/>
      <c r="C106" s="76"/>
      <c r="D106" s="26" t="s">
        <v>178</v>
      </c>
      <c r="E106" s="80"/>
      <c r="G106" s="23"/>
    </row>
    <row r="107" spans="1:7">
      <c r="A107" s="26"/>
      <c r="B107" s="76"/>
      <c r="C107" s="76"/>
      <c r="D107" s="26"/>
      <c r="E107" s="80"/>
      <c r="G107" s="23"/>
    </row>
    <row r="108" spans="1:7">
      <c r="A108" s="26" t="s">
        <v>114</v>
      </c>
      <c r="B108" s="76"/>
      <c r="E108" s="88">
        <v>3.5115740740740746E-2</v>
      </c>
      <c r="G108" s="23"/>
    </row>
    <row r="109" spans="1:7">
      <c r="A109" s="26"/>
      <c r="B109" s="76"/>
      <c r="E109" s="88"/>
      <c r="G109" s="23"/>
    </row>
    <row r="110" spans="1:7">
      <c r="A110" s="26"/>
      <c r="B110" s="76"/>
      <c r="C110" s="130" t="s">
        <v>144</v>
      </c>
      <c r="E110" s="131">
        <v>5.0671296296296298E-2</v>
      </c>
      <c r="G110" s="23">
        <f>E110/E108</f>
        <v>1.4429795649307842</v>
      </c>
    </row>
    <row r="111" spans="1:7">
      <c r="A111" s="26"/>
      <c r="B111" s="76"/>
      <c r="C111" s="130" t="s">
        <v>179</v>
      </c>
      <c r="E111" s="131">
        <v>5.9108796296296291E-2</v>
      </c>
      <c r="G111" s="23">
        <f>E111/E108</f>
        <v>1.6832564271588657</v>
      </c>
    </row>
    <row r="112" spans="1:7">
      <c r="A112" s="26"/>
      <c r="B112" s="76"/>
      <c r="C112" s="130"/>
      <c r="E112" s="131"/>
      <c r="G112" s="23"/>
    </row>
    <row r="113" spans="1:7">
      <c r="A113" s="26"/>
      <c r="B113" s="76"/>
      <c r="E113" s="88"/>
      <c r="G113" s="23"/>
    </row>
    <row r="114" spans="1:7">
      <c r="A114" s="26"/>
      <c r="B114" s="76"/>
      <c r="C114" s="76"/>
      <c r="D114" s="26" t="s">
        <v>187</v>
      </c>
      <c r="E114" s="80"/>
    </row>
    <row r="115" spans="1:7">
      <c r="A115" s="26"/>
      <c r="B115" s="76"/>
      <c r="C115" s="79"/>
      <c r="E115" s="80"/>
    </row>
    <row r="116" spans="1:7">
      <c r="A116" s="26" t="s">
        <v>11</v>
      </c>
      <c r="B116" s="76"/>
      <c r="C116" s="76"/>
      <c r="D116" s="26"/>
      <c r="E116" s="88">
        <v>4.0474537037037038E-2</v>
      </c>
    </row>
    <row r="117" spans="1:7">
      <c r="B117" s="76"/>
      <c r="C117" s="140" t="s">
        <v>108</v>
      </c>
      <c r="D117" s="26"/>
      <c r="E117" s="131">
        <v>5.4050925925925926E-2</v>
      </c>
      <c r="G117" s="23">
        <f>E117/E116</f>
        <v>1.3354303688876179</v>
      </c>
    </row>
    <row r="118" spans="1:7">
      <c r="B118" s="76"/>
      <c r="C118" s="140"/>
      <c r="D118" s="26"/>
      <c r="E118" s="131"/>
      <c r="G118" s="23"/>
    </row>
    <row r="119" spans="1:7">
      <c r="B119" s="76"/>
      <c r="C119" s="140"/>
      <c r="D119" s="26"/>
      <c r="E119" s="131"/>
    </row>
    <row r="120" spans="1:7">
      <c r="A120" s="26"/>
      <c r="B120" s="76"/>
      <c r="C120" s="76"/>
      <c r="D120" s="26" t="s">
        <v>190</v>
      </c>
      <c r="E120" s="78"/>
      <c r="G120" s="77"/>
    </row>
    <row r="121" spans="1:7">
      <c r="A121" s="26"/>
      <c r="B121" s="76"/>
      <c r="C121" s="76"/>
      <c r="D121" s="26"/>
      <c r="E121" s="78"/>
      <c r="G121" s="77"/>
    </row>
    <row r="122" spans="1:7">
      <c r="A122" s="26" t="s">
        <v>120</v>
      </c>
      <c r="B122" s="76"/>
      <c r="E122" s="88">
        <v>4.8564814814814818E-2</v>
      </c>
      <c r="G122" s="77"/>
    </row>
    <row r="123" spans="1:7">
      <c r="A123" s="26"/>
      <c r="B123" s="76"/>
      <c r="E123" s="88"/>
      <c r="G123" s="77"/>
    </row>
    <row r="124" spans="1:7">
      <c r="A124" s="26"/>
      <c r="B124" s="76"/>
      <c r="C124" s="143" t="s">
        <v>77</v>
      </c>
      <c r="D124" s="126"/>
      <c r="E124" s="127">
        <v>6.1724537037037036E-2</v>
      </c>
      <c r="G124" s="23">
        <f>E124/E122</f>
        <v>1.2709723546234508</v>
      </c>
    </row>
    <row r="125" spans="1:7">
      <c r="A125" s="26"/>
      <c r="B125" s="76"/>
      <c r="C125" s="143" t="s">
        <v>108</v>
      </c>
      <c r="D125" s="126"/>
      <c r="E125" s="127">
        <v>6.356481481481481E-2</v>
      </c>
      <c r="G125" s="23">
        <f>E125/E122</f>
        <v>1.3088655862726404</v>
      </c>
    </row>
    <row r="126" spans="1:7">
      <c r="A126" s="26"/>
      <c r="B126" s="76"/>
      <c r="C126" s="143"/>
      <c r="D126" s="126"/>
      <c r="E126" s="127"/>
      <c r="G126" s="23"/>
    </row>
    <row r="127" spans="1:7">
      <c r="A127" s="26"/>
      <c r="B127" s="76"/>
      <c r="C127" s="76"/>
      <c r="D127" s="26"/>
      <c r="E127" s="80"/>
    </row>
    <row r="128" spans="1:7">
      <c r="A128" s="26"/>
      <c r="B128" s="76"/>
      <c r="C128" s="78"/>
      <c r="D128" s="26" t="s">
        <v>115</v>
      </c>
      <c r="E128" s="80"/>
    </row>
    <row r="129" spans="1:7">
      <c r="A129" s="26"/>
      <c r="B129" s="76"/>
      <c r="C129" s="78"/>
      <c r="D129" s="26"/>
      <c r="E129" s="80"/>
    </row>
    <row r="130" spans="1:7">
      <c r="A130" s="26" t="s">
        <v>114</v>
      </c>
      <c r="B130" s="76"/>
      <c r="E130" s="88">
        <v>2.6678240740740738E-2</v>
      </c>
    </row>
    <row r="131" spans="1:7">
      <c r="B131" s="76"/>
      <c r="C131" s="76"/>
      <c r="E131" s="78"/>
      <c r="G131" s="77"/>
    </row>
    <row r="132" spans="1:7">
      <c r="B132" s="76"/>
      <c r="C132" s="172" t="s">
        <v>76</v>
      </c>
      <c r="E132" s="78">
        <v>3.1689814814814816E-2</v>
      </c>
      <c r="G132" s="23">
        <f>E132/E130</f>
        <v>1.1878524945770066</v>
      </c>
    </row>
    <row r="133" spans="1:7">
      <c r="B133" s="76"/>
      <c r="C133" s="172" t="s">
        <v>116</v>
      </c>
      <c r="E133" s="78">
        <v>3.6782407407407409E-2</v>
      </c>
      <c r="G133" s="23">
        <f>E133/E130</f>
        <v>1.3787418655097616</v>
      </c>
    </row>
    <row r="134" spans="1:7">
      <c r="B134" s="76"/>
      <c r="C134" s="76"/>
      <c r="E134" s="78"/>
      <c r="G134" s="77"/>
    </row>
    <row r="135" spans="1:7">
      <c r="A135" s="26"/>
      <c r="B135" s="76"/>
      <c r="C135" s="76"/>
      <c r="E135" s="78"/>
      <c r="G135" s="77"/>
    </row>
    <row r="136" spans="1:7">
      <c r="A136" s="26"/>
      <c r="B136" s="76"/>
      <c r="C136" s="76"/>
      <c r="D136" s="26" t="s">
        <v>117</v>
      </c>
      <c r="E136" s="80"/>
    </row>
    <row r="137" spans="1:7">
      <c r="A137" s="26"/>
      <c r="B137" s="76"/>
      <c r="C137" s="76"/>
      <c r="D137" s="26"/>
      <c r="E137" s="80"/>
    </row>
    <row r="138" spans="1:7">
      <c r="A138" s="26" t="s">
        <v>11</v>
      </c>
      <c r="B138" s="76"/>
      <c r="E138" s="27">
        <v>2.5983796296296297E-2</v>
      </c>
    </row>
    <row r="139" spans="1:7">
      <c r="A139" s="26"/>
      <c r="B139" s="76"/>
      <c r="E139" s="27"/>
    </row>
    <row r="140" spans="1:7">
      <c r="A140" s="26"/>
      <c r="B140" s="76"/>
      <c r="C140" s="172" t="s">
        <v>20</v>
      </c>
      <c r="E140" s="173">
        <v>2.8587962962962964E-2</v>
      </c>
      <c r="G140" s="23">
        <f>E140/E138</f>
        <v>1.1002227171492205</v>
      </c>
    </row>
    <row r="141" spans="1:7">
      <c r="A141" s="26"/>
      <c r="B141" s="76"/>
      <c r="C141" s="172" t="s">
        <v>193</v>
      </c>
      <c r="E141" s="173">
        <v>3.078703703703704E-2</v>
      </c>
      <c r="G141" s="23">
        <f>E141/E138</f>
        <v>1.1848552338530067</v>
      </c>
    </row>
    <row r="142" spans="1:7">
      <c r="A142" s="26"/>
      <c r="B142" s="76"/>
      <c r="C142" s="172" t="s">
        <v>76</v>
      </c>
      <c r="E142" s="173">
        <v>3.1273148148148147E-2</v>
      </c>
      <c r="G142" s="23">
        <f>E142/E138</f>
        <v>1.2035634743875279</v>
      </c>
    </row>
    <row r="143" spans="1:7">
      <c r="A143" s="26"/>
      <c r="B143" s="76"/>
      <c r="C143" s="172" t="s">
        <v>77</v>
      </c>
      <c r="E143" s="173">
        <v>3.5810185185185188E-2</v>
      </c>
      <c r="G143" s="23">
        <f>E143/E138</f>
        <v>1.3781737193763921</v>
      </c>
    </row>
    <row r="144" spans="1:7">
      <c r="A144" s="26"/>
      <c r="B144" s="76"/>
      <c r="C144" s="172" t="s">
        <v>61</v>
      </c>
      <c r="E144" s="173">
        <v>3.8391203703703698E-2</v>
      </c>
      <c r="G144" s="23">
        <f>E144/E138</f>
        <v>1.4775055679287303</v>
      </c>
    </row>
    <row r="145" spans="1:7">
      <c r="B145" s="76"/>
      <c r="C145" s="76"/>
      <c r="E145" s="80"/>
    </row>
    <row r="146" spans="1:7">
      <c r="A146" s="26"/>
      <c r="B146" s="76"/>
      <c r="C146" s="78"/>
      <c r="D146" s="26"/>
      <c r="E146" s="80"/>
    </row>
    <row r="147" spans="1:7">
      <c r="A147" s="26"/>
      <c r="B147" s="76"/>
      <c r="C147" s="76"/>
      <c r="D147" s="26" t="s">
        <v>118</v>
      </c>
      <c r="E147" s="80"/>
    </row>
    <row r="148" spans="1:7">
      <c r="A148" s="26"/>
      <c r="B148" s="76"/>
      <c r="C148" s="76"/>
      <c r="E148" s="78"/>
      <c r="G148" s="77"/>
    </row>
    <row r="149" spans="1:7">
      <c r="A149" s="26" t="s">
        <v>114</v>
      </c>
      <c r="B149" s="76"/>
      <c r="E149" s="88">
        <v>1.9317129629629629E-2</v>
      </c>
      <c r="G149" s="77"/>
    </row>
    <row r="150" spans="1:7">
      <c r="B150" s="76"/>
      <c r="C150" s="76"/>
      <c r="E150" s="78"/>
      <c r="G150" s="77"/>
    </row>
    <row r="151" spans="1:7">
      <c r="A151" s="26"/>
      <c r="B151" s="76"/>
      <c r="C151" s="172" t="s">
        <v>20</v>
      </c>
      <c r="E151" s="173">
        <v>2.2928240740740739E-2</v>
      </c>
      <c r="G151" s="23">
        <f>E151/E149</f>
        <v>1.1869382863990412</v>
      </c>
    </row>
    <row r="152" spans="1:7">
      <c r="A152" s="26"/>
      <c r="B152" s="76"/>
      <c r="C152" s="172" t="s">
        <v>193</v>
      </c>
      <c r="E152" s="173">
        <v>2.4085648148148148E-2</v>
      </c>
      <c r="G152" s="23">
        <f>E152/E149</f>
        <v>1.2468544038346316</v>
      </c>
    </row>
    <row r="153" spans="1:7">
      <c r="A153" s="26"/>
      <c r="B153" s="76"/>
      <c r="C153" s="172" t="s">
        <v>76</v>
      </c>
      <c r="E153" s="173">
        <v>2.4687499999999998E-2</v>
      </c>
      <c r="G153" s="23">
        <f>E153/E149</f>
        <v>1.2780107849011384</v>
      </c>
    </row>
    <row r="154" spans="1:7">
      <c r="A154" s="26"/>
      <c r="B154" s="76"/>
      <c r="C154" s="172" t="s">
        <v>116</v>
      </c>
      <c r="E154" s="173">
        <v>2.7650462962962963E-2</v>
      </c>
      <c r="G154" s="23">
        <f>E154/E149</f>
        <v>1.4313960455362493</v>
      </c>
    </row>
    <row r="155" spans="1:7">
      <c r="A155" s="26"/>
      <c r="B155" s="76"/>
      <c r="C155" s="172" t="s">
        <v>77</v>
      </c>
      <c r="E155" s="173">
        <v>2.7881944444444445E-2</v>
      </c>
      <c r="G155" s="23">
        <f t="shared" ref="G155" si="4">E155/E149</f>
        <v>1.4433792690233673</v>
      </c>
    </row>
    <row r="156" spans="1:7">
      <c r="A156" s="26"/>
      <c r="B156" s="76"/>
      <c r="C156" s="172"/>
      <c r="E156" s="80"/>
    </row>
    <row r="157" spans="1:7">
      <c r="A157" s="26"/>
      <c r="B157" s="76"/>
      <c r="C157" s="76"/>
      <c r="D157" s="26"/>
      <c r="E157" s="78"/>
      <c r="G157" s="77"/>
    </row>
    <row r="158" spans="1:7">
      <c r="A158" s="26"/>
      <c r="B158" s="76"/>
      <c r="C158" s="76"/>
      <c r="D158" s="26" t="s">
        <v>119</v>
      </c>
      <c r="E158" s="78"/>
      <c r="G158" s="77"/>
    </row>
    <row r="159" spans="1:7">
      <c r="A159" s="26"/>
      <c r="B159" s="76"/>
      <c r="C159" s="76"/>
      <c r="D159" s="26"/>
      <c r="E159" s="78"/>
      <c r="G159" s="77"/>
    </row>
    <row r="160" spans="1:7">
      <c r="A160" s="26" t="s">
        <v>120</v>
      </c>
      <c r="B160" s="76"/>
      <c r="E160" s="88">
        <v>2.5324074074074079E-2</v>
      </c>
      <c r="G160" s="77"/>
    </row>
    <row r="161" spans="1:7">
      <c r="B161" s="76"/>
      <c r="C161" s="76"/>
      <c r="E161" s="80"/>
    </row>
    <row r="162" spans="1:7">
      <c r="B162" s="76"/>
      <c r="C162" s="172" t="s">
        <v>61</v>
      </c>
      <c r="E162" s="22">
        <v>3.3055555555555553E-2</v>
      </c>
      <c r="G162" s="23">
        <f>E162/E160</f>
        <v>1.305301645338208</v>
      </c>
    </row>
    <row r="163" spans="1:7">
      <c r="B163" s="76"/>
      <c r="C163" s="76"/>
      <c r="E163" s="80"/>
    </row>
    <row r="164" spans="1:7">
      <c r="A164" s="26"/>
      <c r="B164" s="76"/>
      <c r="C164" s="76"/>
      <c r="E164" s="78"/>
      <c r="G164" s="77"/>
    </row>
    <row r="165" spans="1:7">
      <c r="A165" s="26"/>
      <c r="B165" s="76"/>
      <c r="C165" s="26"/>
      <c r="D165" s="26" t="s">
        <v>130</v>
      </c>
      <c r="E165" s="26"/>
      <c r="G165" s="77"/>
    </row>
    <row r="166" spans="1:7">
      <c r="B166" s="76"/>
      <c r="C166" s="76"/>
      <c r="E166" s="78"/>
      <c r="G166" s="77"/>
    </row>
    <row r="167" spans="1:7">
      <c r="A167" s="26" t="s">
        <v>11</v>
      </c>
      <c r="B167" s="76"/>
      <c r="E167" s="88">
        <v>4.5937499999999999E-2</v>
      </c>
      <c r="G167" s="77"/>
    </row>
    <row r="168" spans="1:7">
      <c r="A168" s="26"/>
      <c r="B168" s="76"/>
      <c r="C168" s="76"/>
      <c r="E168" s="78"/>
      <c r="G168" s="77"/>
    </row>
    <row r="169" spans="1:7">
      <c r="A169" s="26"/>
      <c r="B169" s="76"/>
      <c r="C169" s="172" t="s">
        <v>20</v>
      </c>
      <c r="E169" s="22">
        <v>5.092592592592593E-2</v>
      </c>
      <c r="G169" s="23">
        <f>E169/E167</f>
        <v>1.1085915847820611</v>
      </c>
    </row>
    <row r="170" spans="1:7">
      <c r="A170" s="26"/>
      <c r="B170" s="76"/>
      <c r="C170" s="173" t="s">
        <v>193</v>
      </c>
      <c r="E170" s="22">
        <v>5.2916666666666667E-2</v>
      </c>
      <c r="G170" s="23">
        <f>E170/E167</f>
        <v>1.1519274376417235</v>
      </c>
    </row>
    <row r="171" spans="1:7">
      <c r="A171" s="26"/>
      <c r="B171" s="76"/>
      <c r="C171" s="172" t="s">
        <v>23</v>
      </c>
      <c r="E171" s="22">
        <v>6.2372685185185184E-2</v>
      </c>
      <c r="G171" s="23">
        <f>E171/E167</f>
        <v>1.3577727387251197</v>
      </c>
    </row>
    <row r="172" spans="1:7">
      <c r="A172" s="26"/>
      <c r="B172" s="76"/>
      <c r="C172" s="172" t="s">
        <v>108</v>
      </c>
      <c r="E172" s="22">
        <v>6.2766203703703713E-2</v>
      </c>
      <c r="G172" s="23">
        <f>E172/E167</f>
        <v>1.3663391282438904</v>
      </c>
    </row>
    <row r="173" spans="1:7">
      <c r="A173" s="26"/>
      <c r="B173" s="76"/>
      <c r="C173" s="172" t="s">
        <v>203</v>
      </c>
      <c r="E173" s="22">
        <v>6.4780092592592597E-2</v>
      </c>
      <c r="G173" s="23">
        <f>E173/E167</f>
        <v>1.4101788863693627</v>
      </c>
    </row>
    <row r="174" spans="1:7">
      <c r="A174" s="26"/>
      <c r="B174" s="76"/>
      <c r="C174" s="172" t="s">
        <v>61</v>
      </c>
      <c r="E174" s="22">
        <v>6.7557870370370365E-2</v>
      </c>
      <c r="G174" s="23">
        <f>E174/E167</f>
        <v>1.4706475182665657</v>
      </c>
    </row>
    <row r="175" spans="1:7">
      <c r="A175" s="26"/>
      <c r="B175" s="76"/>
      <c r="C175" s="172" t="s">
        <v>32</v>
      </c>
      <c r="E175" s="22">
        <v>7.3321759259259267E-2</v>
      </c>
      <c r="G175" s="23">
        <f>E175/E167</f>
        <v>1.5961199294532631</v>
      </c>
    </row>
    <row r="176" spans="1:7">
      <c r="A176" s="26"/>
      <c r="B176" s="76"/>
      <c r="C176" s="172"/>
      <c r="E176" s="22"/>
      <c r="G176" s="23"/>
    </row>
    <row r="177" spans="1:7">
      <c r="A177" s="26"/>
      <c r="B177" s="76"/>
      <c r="C177" s="172"/>
      <c r="E177" s="22"/>
      <c r="G177" s="23"/>
    </row>
    <row r="178" spans="1:7">
      <c r="A178" s="26"/>
      <c r="B178" s="76"/>
      <c r="C178" s="76"/>
      <c r="D178" s="26" t="s">
        <v>131</v>
      </c>
      <c r="E178" s="78"/>
      <c r="G178" s="77"/>
    </row>
    <row r="179" spans="1:7">
      <c r="A179" s="26"/>
      <c r="B179" s="76"/>
      <c r="C179" s="76"/>
      <c r="D179" s="26"/>
      <c r="E179" s="78"/>
      <c r="G179" s="77"/>
    </row>
    <row r="180" spans="1:7">
      <c r="A180" s="26" t="s">
        <v>120</v>
      </c>
      <c r="B180" s="76"/>
      <c r="E180" s="88">
        <v>3.7731481481481484E-2</v>
      </c>
      <c r="G180" s="77"/>
    </row>
    <row r="181" spans="1:7">
      <c r="B181" s="76"/>
      <c r="C181" s="76"/>
      <c r="E181" s="80"/>
    </row>
    <row r="182" spans="1:7">
      <c r="A182" s="26"/>
      <c r="B182" s="76"/>
      <c r="C182" s="172" t="s">
        <v>32</v>
      </c>
      <c r="E182" s="22">
        <v>6.2708333333333324E-2</v>
      </c>
      <c r="G182" s="23">
        <f>E182/E180</f>
        <v>1.6619631901840488</v>
      </c>
    </row>
    <row r="183" spans="1:7">
      <c r="A183" s="26"/>
      <c r="B183" s="76"/>
      <c r="C183" s="89"/>
      <c r="E183" s="79"/>
      <c r="F183" s="26"/>
      <c r="G183" s="77"/>
    </row>
    <row r="184" spans="1:7">
      <c r="B184" s="76"/>
      <c r="C184" s="76"/>
      <c r="E184" s="80"/>
    </row>
    <row r="185" spans="1:7">
      <c r="A185" s="26"/>
      <c r="B185" s="76"/>
      <c r="C185" s="76"/>
      <c r="D185" s="26" t="s">
        <v>113</v>
      </c>
      <c r="E185" s="78"/>
    </row>
    <row r="186" spans="1:7">
      <c r="A186" s="26"/>
      <c r="B186" s="76"/>
      <c r="C186" s="78"/>
      <c r="E186" s="78"/>
    </row>
    <row r="187" spans="1:7">
      <c r="A187" s="26" t="s">
        <v>114</v>
      </c>
      <c r="B187" s="76"/>
      <c r="E187" s="27">
        <v>4.2280092592592598E-2</v>
      </c>
      <c r="F187" s="26"/>
      <c r="G187" s="77"/>
    </row>
    <row r="188" spans="1:7">
      <c r="B188" s="76"/>
      <c r="C188" s="76"/>
      <c r="E188" s="78"/>
    </row>
    <row r="189" spans="1:7">
      <c r="B189" s="76"/>
      <c r="C189" s="172" t="s">
        <v>76</v>
      </c>
      <c r="E189" s="78">
        <v>4.8032407407407406E-2</v>
      </c>
      <c r="G189" s="23">
        <f>E189/E187</f>
        <v>1.1360525595401039</v>
      </c>
    </row>
    <row r="190" spans="1:7">
      <c r="B190" s="76"/>
      <c r="C190" s="76"/>
      <c r="E190" s="78"/>
    </row>
    <row r="191" spans="1:7">
      <c r="B191" s="76"/>
      <c r="C191" s="76"/>
      <c r="E191" s="78"/>
    </row>
    <row r="192" spans="1:7">
      <c r="A192" s="26"/>
      <c r="B192" s="76"/>
      <c r="C192" s="76"/>
      <c r="D192" s="26" t="s">
        <v>201</v>
      </c>
      <c r="E192" s="78"/>
    </row>
    <row r="193" spans="1:9">
      <c r="A193" s="26"/>
      <c r="B193" s="76"/>
      <c r="C193" s="78"/>
      <c r="E193" s="78"/>
    </row>
    <row r="194" spans="1:9">
      <c r="A194" s="26" t="s">
        <v>114</v>
      </c>
      <c r="B194" s="76"/>
      <c r="E194" s="27">
        <v>4.4328703703703703E-2</v>
      </c>
    </row>
    <row r="195" spans="1:9">
      <c r="B195" s="76"/>
      <c r="C195" s="76"/>
      <c r="E195" s="78"/>
    </row>
    <row r="196" spans="1:9">
      <c r="C196" s="172" t="s">
        <v>20</v>
      </c>
      <c r="E196" s="173">
        <v>4.912037037037037E-2</v>
      </c>
      <c r="G196" s="23">
        <f>E196/E194</f>
        <v>1.1080939947780679</v>
      </c>
    </row>
    <row r="197" spans="1:9">
      <c r="C197" s="172" t="s">
        <v>21</v>
      </c>
      <c r="E197" s="173">
        <v>4.9525462962962959E-2</v>
      </c>
      <c r="G197" s="23">
        <f>E197/E194</f>
        <v>1.1172323759791121</v>
      </c>
    </row>
    <row r="198" spans="1:9">
      <c r="C198" s="172" t="s">
        <v>76</v>
      </c>
      <c r="E198" s="173">
        <v>5.5300925925925927E-2</v>
      </c>
      <c r="G198" s="23">
        <f>E198/E194</f>
        <v>1.2475195822454308</v>
      </c>
    </row>
    <row r="199" spans="1:9">
      <c r="C199" s="172" t="s">
        <v>116</v>
      </c>
      <c r="E199" s="173">
        <v>6.2685185185185191E-2</v>
      </c>
      <c r="G199" s="23">
        <f>E199/E194</f>
        <v>1.4140992167101829</v>
      </c>
    </row>
    <row r="200" spans="1:9">
      <c r="C200" s="172"/>
      <c r="E200" s="173"/>
      <c r="G200" s="23"/>
    </row>
    <row r="201" spans="1:9">
      <c r="B201" s="76"/>
      <c r="C201" s="76"/>
      <c r="D201" s="26"/>
      <c r="E201" s="78"/>
      <c r="G201" s="77"/>
    </row>
    <row r="202" spans="1:9">
      <c r="A202" s="26"/>
      <c r="B202" s="76"/>
      <c r="C202" s="76"/>
      <c r="D202" s="26" t="s">
        <v>200</v>
      </c>
      <c r="E202" s="78"/>
      <c r="G202" s="77"/>
    </row>
    <row r="203" spans="1:9">
      <c r="A203" s="26"/>
      <c r="B203" s="76"/>
      <c r="C203" s="78"/>
      <c r="E203" s="78"/>
      <c r="G203" s="77"/>
      <c r="I203" s="21"/>
    </row>
    <row r="204" spans="1:9">
      <c r="A204" s="26" t="s">
        <v>114</v>
      </c>
      <c r="B204" s="76"/>
      <c r="E204" s="27">
        <v>4.854166666666667E-2</v>
      </c>
      <c r="G204" s="77"/>
    </row>
    <row r="205" spans="1:9">
      <c r="A205" s="26"/>
      <c r="B205" s="76"/>
      <c r="E205" s="27"/>
      <c r="G205" s="77"/>
    </row>
    <row r="206" spans="1:9">
      <c r="A206" s="26"/>
      <c r="B206" s="76"/>
      <c r="C206" s="172" t="s">
        <v>23</v>
      </c>
      <c r="E206" s="173">
        <v>5.3298611111111116E-2</v>
      </c>
      <c r="G206" s="23">
        <f>E206/E204</f>
        <v>1.097997138769671</v>
      </c>
    </row>
    <row r="207" spans="1:9">
      <c r="A207" s="26"/>
      <c r="B207" s="76"/>
      <c r="C207" s="172"/>
      <c r="E207" s="173"/>
      <c r="G207" s="23"/>
    </row>
    <row r="208" spans="1:9">
      <c r="A208" s="26"/>
      <c r="B208" s="76"/>
      <c r="E208" s="27"/>
      <c r="G208" s="77"/>
    </row>
    <row r="209" spans="1:7">
      <c r="A209" s="26"/>
      <c r="B209" s="76"/>
      <c r="C209" s="76"/>
      <c r="D209" s="26" t="s">
        <v>202</v>
      </c>
      <c r="E209" s="78"/>
      <c r="G209" s="77"/>
    </row>
    <row r="210" spans="1:7">
      <c r="A210" s="26"/>
      <c r="B210" s="76"/>
      <c r="C210" s="78"/>
      <c r="E210" s="78"/>
      <c r="G210" s="77"/>
    </row>
    <row r="211" spans="1:7">
      <c r="A211" s="26" t="s">
        <v>114</v>
      </c>
      <c r="B211" s="76"/>
      <c r="E211" s="27">
        <v>4.5243055555555557E-2</v>
      </c>
      <c r="G211" s="77"/>
    </row>
    <row r="212" spans="1:7">
      <c r="A212" s="26"/>
      <c r="B212" s="76"/>
      <c r="E212" s="27"/>
      <c r="G212" s="77"/>
    </row>
    <row r="213" spans="1:7">
      <c r="A213" s="26"/>
      <c r="B213" s="76"/>
      <c r="C213" s="172" t="s">
        <v>23</v>
      </c>
      <c r="E213" s="173">
        <v>5.4155092592592595E-2</v>
      </c>
      <c r="G213" s="23">
        <f>E213/E211</f>
        <v>1.1969813251470964</v>
      </c>
    </row>
    <row r="214" spans="1:7">
      <c r="A214" s="26"/>
      <c r="B214" s="76"/>
      <c r="E214" s="27"/>
      <c r="G214" s="77"/>
    </row>
    <row r="215" spans="1:7">
      <c r="A215" s="26"/>
      <c r="B215" s="76"/>
      <c r="E215" s="27"/>
      <c r="G215" s="77"/>
    </row>
    <row r="216" spans="1:7" ht="27.75">
      <c r="A216" s="26"/>
      <c r="B216" s="76"/>
      <c r="C216" s="76"/>
      <c r="E216" s="128" t="s">
        <v>175</v>
      </c>
      <c r="G216" s="77"/>
    </row>
    <row r="217" spans="1:7" s="21" customFormat="1">
      <c r="A217" s="26"/>
    </row>
    <row r="218" spans="1:7" s="21" customFormat="1">
      <c r="B218" s="76"/>
      <c r="C218" s="76"/>
      <c r="D218" s="26" t="s">
        <v>180</v>
      </c>
      <c r="E218" s="78"/>
    </row>
    <row r="219" spans="1:7" s="21" customFormat="1">
      <c r="B219" s="76"/>
      <c r="D219"/>
      <c r="E219" s="88">
        <v>0.17637731481481481</v>
      </c>
    </row>
    <row r="220" spans="1:7" s="21" customFormat="1" ht="15"/>
    <row r="221" spans="1:7" s="21" customFormat="1">
      <c r="A221" s="26" t="s">
        <v>122</v>
      </c>
      <c r="C221" s="130" t="s">
        <v>181</v>
      </c>
      <c r="E221" s="132">
        <v>0.23192129629629629</v>
      </c>
      <c r="G221" s="23">
        <f>E221/E219</f>
        <v>1.3149156768816852</v>
      </c>
    </row>
    <row r="222" spans="1:7" s="21" customFormat="1">
      <c r="A222" s="26"/>
      <c r="C222" s="130"/>
      <c r="E222" s="132"/>
      <c r="G222" s="23"/>
    </row>
    <row r="223" spans="1:7" s="21" customFormat="1" ht="15"/>
    <row r="224" spans="1:7" s="21" customFormat="1">
      <c r="B224" s="76"/>
      <c r="C224" s="76"/>
      <c r="D224" s="26" t="s">
        <v>134</v>
      </c>
      <c r="E224" s="78"/>
      <c r="F224"/>
    </row>
    <row r="225" spans="1:10" s="21" customFormat="1">
      <c r="A225" s="26" t="s">
        <v>122</v>
      </c>
      <c r="D225"/>
      <c r="E225" s="88">
        <v>0.1680787037037037</v>
      </c>
      <c r="F225"/>
    </row>
    <row r="226" spans="1:10" s="21" customFormat="1" ht="15"/>
    <row r="227" spans="1:10" s="21" customFormat="1" ht="15">
      <c r="C227" s="21" t="s">
        <v>213</v>
      </c>
      <c r="E227" s="132">
        <v>0.26142361111111112</v>
      </c>
      <c r="G227" s="23">
        <f t="shared" ref="G227" si="5">E227/E225</f>
        <v>1.5553642748932655</v>
      </c>
      <c r="J227" s="193"/>
    </row>
    <row r="228" spans="1:10" s="21" customFormat="1" ht="15">
      <c r="C228" s="21" t="s">
        <v>30</v>
      </c>
      <c r="E228" s="132">
        <v>0.2679050925925926</v>
      </c>
      <c r="G228" s="23">
        <f>E228/E225</f>
        <v>1.5939264564109628</v>
      </c>
      <c r="J228" s="193"/>
    </row>
    <row r="229" spans="1:10" s="21" customFormat="1" ht="15">
      <c r="C229" s="130" t="s">
        <v>29</v>
      </c>
      <c r="E229" s="132">
        <v>0.26819444444444446</v>
      </c>
      <c r="G229" s="23">
        <f>E229/E225</f>
        <v>1.5956479823715743</v>
      </c>
      <c r="J229" s="193"/>
    </row>
    <row r="230" spans="1:10" s="21" customFormat="1" ht="15">
      <c r="C230" s="130" t="s">
        <v>182</v>
      </c>
      <c r="E230" s="132">
        <v>0.29222222222222222</v>
      </c>
      <c r="G230" s="23">
        <f>E230/E225</f>
        <v>1.7386034981407519</v>
      </c>
      <c r="J230" s="193"/>
    </row>
    <row r="231" spans="1:10" s="21" customFormat="1" ht="15">
      <c r="C231" s="130"/>
      <c r="E231" s="132"/>
      <c r="G231" s="23"/>
      <c r="J231" s="193"/>
    </row>
    <row r="232" spans="1:10" s="21" customFormat="1" ht="15"/>
    <row r="233" spans="1:10" s="21" customFormat="1">
      <c r="B233" s="76"/>
      <c r="C233" s="76"/>
      <c r="D233" s="26" t="s">
        <v>186</v>
      </c>
      <c r="E233" s="78"/>
    </row>
    <row r="234" spans="1:10" s="21" customFormat="1">
      <c r="B234" s="76"/>
      <c r="D234"/>
      <c r="E234" s="88">
        <v>0.19354166666666664</v>
      </c>
    </row>
    <row r="235" spans="1:10" s="21" customFormat="1">
      <c r="B235" s="76"/>
      <c r="D235"/>
      <c r="E235" s="88"/>
    </row>
    <row r="236" spans="1:10" s="21" customFormat="1">
      <c r="A236" s="26" t="s">
        <v>122</v>
      </c>
      <c r="B236" s="76"/>
      <c r="C236" s="140" t="s">
        <v>21</v>
      </c>
      <c r="D236"/>
      <c r="E236" s="141">
        <v>0.22549768518518518</v>
      </c>
      <c r="G236" s="23">
        <f>E236/E234</f>
        <v>1.1651118287286211</v>
      </c>
    </row>
    <row r="237" spans="1:10" s="21" customFormat="1">
      <c r="A237" s="26"/>
      <c r="B237" s="76"/>
      <c r="C237" s="140"/>
      <c r="D237"/>
      <c r="E237" s="141"/>
      <c r="G237" s="23"/>
    </row>
    <row r="238" spans="1:10" s="21" customFormat="1">
      <c r="A238" s="26"/>
      <c r="B238" s="76"/>
      <c r="C238" s="140"/>
      <c r="D238"/>
      <c r="E238" s="141"/>
      <c r="G238" s="23"/>
    </row>
    <row r="239" spans="1:10" s="21" customFormat="1">
      <c r="A239" s="26"/>
      <c r="B239" s="76"/>
      <c r="C239" s="76"/>
      <c r="D239" s="26" t="s">
        <v>206</v>
      </c>
      <c r="E239" s="78"/>
      <c r="F239"/>
      <c r="G239" s="23"/>
    </row>
    <row r="240" spans="1:10" s="21" customFormat="1">
      <c r="A240" s="26"/>
      <c r="B240" s="76"/>
      <c r="D240"/>
      <c r="E240" s="88">
        <v>0.17729166666666665</v>
      </c>
      <c r="F240"/>
      <c r="G240" s="23"/>
    </row>
    <row r="241" spans="1:10" s="21" customFormat="1">
      <c r="B241" s="76"/>
      <c r="C241" s="140"/>
      <c r="D241"/>
      <c r="E241" s="141"/>
      <c r="G241" s="23"/>
    </row>
    <row r="242" spans="1:10" s="21" customFormat="1">
      <c r="A242" s="26" t="s">
        <v>122</v>
      </c>
      <c r="B242" s="140"/>
      <c r="C242" s="172" t="s">
        <v>21</v>
      </c>
      <c r="D242"/>
      <c r="E242" s="132">
        <v>0.19944444444444445</v>
      </c>
      <c r="G242" s="23">
        <f>E242/E240</f>
        <v>1.1249510379945165</v>
      </c>
    </row>
    <row r="243" spans="1:10" s="21" customFormat="1">
      <c r="A243" s="26"/>
      <c r="B243" s="140"/>
      <c r="C243" s="172" t="s">
        <v>207</v>
      </c>
      <c r="D243"/>
      <c r="E243" s="132">
        <v>0.21818287037037035</v>
      </c>
      <c r="G243" s="23">
        <f>E243/E240</f>
        <v>1.2306436871654263</v>
      </c>
    </row>
    <row r="244" spans="1:10" s="21" customFormat="1">
      <c r="A244" s="26"/>
      <c r="B244" s="140"/>
      <c r="C244" s="172" t="s">
        <v>208</v>
      </c>
      <c r="D244"/>
      <c r="E244" s="132">
        <v>0.24480324074074075</v>
      </c>
      <c r="G244" s="23">
        <f>E244/E240</f>
        <v>1.3807938373155766</v>
      </c>
    </row>
    <row r="245" spans="1:10" s="21" customFormat="1">
      <c r="A245" s="26"/>
      <c r="B245" s="140"/>
      <c r="C245" s="140"/>
      <c r="D245"/>
      <c r="E245" s="141"/>
      <c r="G245" s="23"/>
    </row>
    <row r="246" spans="1:10">
      <c r="A246" s="26"/>
      <c r="E246" s="22"/>
      <c r="G246" s="23"/>
    </row>
    <row r="247" spans="1:10">
      <c r="A247" s="26"/>
      <c r="B247" s="76"/>
      <c r="C247" s="76"/>
      <c r="D247" s="26" t="s">
        <v>133</v>
      </c>
      <c r="E247" s="78"/>
      <c r="G247" s="77"/>
    </row>
    <row r="248" spans="1:10">
      <c r="A248" s="26" t="s">
        <v>122</v>
      </c>
      <c r="B248" s="76"/>
      <c r="E248" s="88">
        <v>0.17385416666666667</v>
      </c>
      <c r="G248" s="77"/>
    </row>
    <row r="249" spans="1:10">
      <c r="B249" s="76"/>
      <c r="E249" s="88"/>
      <c r="G249" s="77"/>
    </row>
    <row r="250" spans="1:10">
      <c r="B250" s="76"/>
      <c r="C250" s="172" t="s">
        <v>70</v>
      </c>
      <c r="E250" s="190">
        <v>0.28468749999999998</v>
      </c>
      <c r="G250" s="23">
        <f>E250/E248</f>
        <v>1.6375074895146793</v>
      </c>
    </row>
    <row r="251" spans="1:10">
      <c r="B251" s="76"/>
      <c r="E251" s="88"/>
      <c r="G251" s="77"/>
    </row>
    <row r="252" spans="1:10">
      <c r="A252" s="26"/>
      <c r="E252" s="22"/>
      <c r="G252" s="23"/>
    </row>
    <row r="253" spans="1:10">
      <c r="A253" s="26"/>
      <c r="B253" s="76"/>
      <c r="C253" s="76"/>
      <c r="D253" s="26" t="s">
        <v>209</v>
      </c>
      <c r="E253" s="78"/>
      <c r="G253" s="77"/>
      <c r="J253" s="193"/>
    </row>
    <row r="254" spans="1:10">
      <c r="A254" s="26" t="s">
        <v>122</v>
      </c>
      <c r="B254" s="76"/>
      <c r="E254" s="88">
        <v>0.1605439814814815</v>
      </c>
      <c r="G254" s="77"/>
      <c r="J254" s="193"/>
    </row>
    <row r="255" spans="1:10">
      <c r="A255" s="26"/>
      <c r="B255" s="76"/>
      <c r="E255" s="88"/>
      <c r="G255" s="77"/>
      <c r="J255" s="193"/>
    </row>
    <row r="256" spans="1:10">
      <c r="A256" s="90"/>
      <c r="B256" s="76"/>
      <c r="C256" s="76" t="s">
        <v>79</v>
      </c>
      <c r="E256" s="78">
        <v>0.20828703703703702</v>
      </c>
      <c r="G256" s="23">
        <f t="shared" ref="G256" si="6">E256/E254</f>
        <v>1.2973830293417921</v>
      </c>
      <c r="I256" s="68"/>
      <c r="J256" s="193"/>
    </row>
    <row r="257" spans="1:10">
      <c r="A257" s="90"/>
      <c r="B257" s="76"/>
      <c r="C257" s="172" t="s">
        <v>212</v>
      </c>
      <c r="E257" s="78">
        <v>0.21109953703703702</v>
      </c>
      <c r="G257" s="23">
        <f>E257/E254</f>
        <v>1.3149015932521084</v>
      </c>
      <c r="I257" s="68"/>
      <c r="J257" s="193"/>
    </row>
    <row r="258" spans="1:10">
      <c r="A258" s="90"/>
      <c r="B258" s="76"/>
      <c r="C258" s="172" t="s">
        <v>76</v>
      </c>
      <c r="E258" s="78">
        <v>0.2369097222222222</v>
      </c>
      <c r="G258" s="23">
        <f>E258/E254</f>
        <v>1.4756686612356713</v>
      </c>
      <c r="I258" s="68"/>
    </row>
    <row r="259" spans="1:10">
      <c r="B259" s="76"/>
      <c r="C259" s="172" t="s">
        <v>116</v>
      </c>
      <c r="E259" s="79">
        <v>0.27870370370370373</v>
      </c>
      <c r="G259" s="23">
        <f>E259/E254</f>
        <v>1.7359959628000865</v>
      </c>
      <c r="I259" s="68"/>
    </row>
    <row r="260" spans="1:10">
      <c r="B260" s="76"/>
      <c r="C260" s="172"/>
      <c r="E260" s="79"/>
      <c r="G260" s="23"/>
      <c r="I260" s="68"/>
    </row>
    <row r="261" spans="1:10">
      <c r="A261" s="26"/>
      <c r="C261" s="90"/>
      <c r="E261" s="79"/>
      <c r="G261" s="77"/>
      <c r="I261" s="68"/>
    </row>
    <row r="262" spans="1:10">
      <c r="A262" s="26"/>
      <c r="B262" s="76"/>
      <c r="C262" s="76"/>
      <c r="D262" s="26" t="s">
        <v>210</v>
      </c>
      <c r="E262" s="78"/>
      <c r="G262" s="23"/>
      <c r="I262" s="68"/>
    </row>
    <row r="263" spans="1:10">
      <c r="A263" s="26" t="s">
        <v>122</v>
      </c>
      <c r="B263" s="76"/>
      <c r="E263" s="88">
        <v>0.17020833333333332</v>
      </c>
      <c r="G263" s="23"/>
      <c r="I263" s="68"/>
    </row>
    <row r="264" spans="1:10">
      <c r="A264" s="90"/>
      <c r="B264" s="76"/>
      <c r="C264" s="76"/>
      <c r="E264" s="78"/>
      <c r="G264" s="77"/>
      <c r="I264" s="67"/>
    </row>
    <row r="265" spans="1:10">
      <c r="B265" s="76"/>
      <c r="C265" s="21" t="s">
        <v>198</v>
      </c>
      <c r="E265" s="190">
        <v>0.26920138888888889</v>
      </c>
      <c r="G265" s="23">
        <f>E265/E263</f>
        <v>1.5815993472052225</v>
      </c>
      <c r="I265" s="67"/>
      <c r="J265" s="191"/>
    </row>
    <row r="266" spans="1:10">
      <c r="B266" s="76"/>
      <c r="E266" s="190"/>
      <c r="G266" s="23"/>
      <c r="I266" s="67"/>
      <c r="J266" s="191"/>
    </row>
    <row r="267" spans="1:10">
      <c r="B267" s="76"/>
      <c r="E267" s="190"/>
      <c r="G267" s="23"/>
      <c r="I267" s="67"/>
      <c r="J267" s="191"/>
    </row>
    <row r="268" spans="1:10">
      <c r="A268" s="26"/>
      <c r="B268" s="76"/>
      <c r="C268" s="76"/>
      <c r="D268" s="26" t="s">
        <v>211</v>
      </c>
      <c r="E268" s="78"/>
      <c r="G268" s="23"/>
      <c r="I268" s="67"/>
      <c r="J268" s="191"/>
    </row>
    <row r="269" spans="1:10">
      <c r="A269" s="26" t="s">
        <v>122</v>
      </c>
      <c r="B269" s="76"/>
      <c r="E269" s="88">
        <v>0.14953703703703705</v>
      </c>
      <c r="G269" s="23"/>
      <c r="I269" s="67"/>
      <c r="J269" s="191"/>
    </row>
    <row r="270" spans="1:10">
      <c r="A270" s="90"/>
      <c r="B270" s="76"/>
      <c r="C270" s="76"/>
      <c r="E270" s="78"/>
      <c r="G270" s="77"/>
      <c r="I270" s="67"/>
      <c r="J270" s="191"/>
    </row>
    <row r="271" spans="1:10">
      <c r="B271" s="76"/>
      <c r="C271" s="21" t="s">
        <v>69</v>
      </c>
      <c r="E271" s="190">
        <v>0.20792824074074076</v>
      </c>
      <c r="G271" s="23">
        <f>E271/E269</f>
        <v>1.3904798761609907</v>
      </c>
      <c r="I271" s="67"/>
      <c r="J271" s="191"/>
    </row>
    <row r="272" spans="1:10">
      <c r="B272" s="76"/>
      <c r="E272" s="190"/>
      <c r="G272" s="23"/>
      <c r="I272" s="67"/>
      <c r="J272" s="191"/>
    </row>
    <row r="273" spans="1:9">
      <c r="A273" s="90"/>
      <c r="B273" s="76"/>
      <c r="C273" s="76"/>
      <c r="E273" s="78"/>
      <c r="G273" s="77"/>
    </row>
    <row r="274" spans="1:9" ht="27.75">
      <c r="B274" s="76"/>
      <c r="C274" s="90"/>
      <c r="E274" s="129" t="s">
        <v>176</v>
      </c>
      <c r="G274" s="77"/>
    </row>
    <row r="275" spans="1:9">
      <c r="A275" s="26"/>
      <c r="B275" s="76"/>
      <c r="C275" s="76"/>
      <c r="E275" s="78"/>
      <c r="G275" s="77"/>
    </row>
    <row r="276" spans="1:9">
      <c r="A276" s="26" t="s">
        <v>122</v>
      </c>
      <c r="B276" s="76"/>
      <c r="C276" s="76"/>
      <c r="D276" s="26" t="s">
        <v>188</v>
      </c>
      <c r="E276" s="78"/>
      <c r="G276" s="77"/>
    </row>
    <row r="277" spans="1:9">
      <c r="A277" s="26"/>
      <c r="B277" s="76"/>
      <c r="E277" s="88">
        <v>0.3689351851851852</v>
      </c>
      <c r="G277" s="77"/>
    </row>
    <row r="278" spans="1:9">
      <c r="A278" s="26"/>
      <c r="B278" s="76"/>
      <c r="C278" s="76"/>
      <c r="E278" s="78"/>
      <c r="G278" s="77"/>
    </row>
    <row r="279" spans="1:9">
      <c r="B279" s="76"/>
      <c r="C279" s="142" t="s">
        <v>69</v>
      </c>
      <c r="E279" s="79">
        <v>0.5481597222222222</v>
      </c>
      <c r="G279" s="23">
        <f>E279/E277</f>
        <v>1.4857886811394152</v>
      </c>
    </row>
    <row r="280" spans="1:9">
      <c r="A280" s="26"/>
      <c r="B280" s="76"/>
      <c r="C280" s="142" t="s">
        <v>189</v>
      </c>
      <c r="E280" s="78">
        <v>0.58685185185185185</v>
      </c>
      <c r="G280" s="23">
        <f>E280/E277</f>
        <v>1.5906638223114569</v>
      </c>
    </row>
    <row r="281" spans="1:9">
      <c r="A281" s="26"/>
      <c r="B281" s="76"/>
      <c r="C281" s="142"/>
      <c r="E281" s="78"/>
      <c r="G281" s="23"/>
    </row>
    <row r="282" spans="1:9">
      <c r="A282" s="26"/>
      <c r="B282" s="76"/>
      <c r="C282" s="76"/>
      <c r="D282" s="26"/>
      <c r="E282" s="78"/>
      <c r="G282" s="77"/>
    </row>
    <row r="283" spans="1:9">
      <c r="A283" s="26"/>
      <c r="B283" s="76"/>
      <c r="C283" s="76"/>
      <c r="D283" s="26" t="s">
        <v>135</v>
      </c>
      <c r="E283" s="78"/>
      <c r="G283" s="77"/>
    </row>
    <row r="284" spans="1:9">
      <c r="A284" s="26" t="s">
        <v>122</v>
      </c>
      <c r="B284" s="76"/>
      <c r="E284" s="88">
        <v>0.3938888888888889</v>
      </c>
      <c r="G284" s="77"/>
    </row>
    <row r="285" spans="1:9">
      <c r="A285" s="90"/>
      <c r="B285" s="76"/>
      <c r="C285" s="76"/>
      <c r="E285" s="78"/>
      <c r="G285" s="77"/>
      <c r="I285" s="68"/>
    </row>
    <row r="286" spans="1:9">
      <c r="B286" s="76"/>
      <c r="C286" s="172" t="s">
        <v>214</v>
      </c>
      <c r="E286" s="79">
        <v>0.68688657407407405</v>
      </c>
      <c r="G286" s="23">
        <f>E286/E284</f>
        <v>1.743858721203573</v>
      </c>
      <c r="I286" s="68"/>
    </row>
    <row r="287" spans="1:9">
      <c r="A287" s="26"/>
      <c r="B287" s="76"/>
      <c r="C287" s="142"/>
      <c r="E287" s="78"/>
      <c r="G287" s="77"/>
      <c r="I287" s="68"/>
    </row>
    <row r="288" spans="1:9">
      <c r="A288" s="26"/>
      <c r="B288" s="76"/>
      <c r="C288" s="76"/>
      <c r="E288" s="78"/>
      <c r="G288" s="77"/>
      <c r="I288" s="68"/>
    </row>
    <row r="289" spans="1:9">
      <c r="B289" s="76"/>
      <c r="C289" s="76"/>
      <c r="D289" s="26" t="s">
        <v>136</v>
      </c>
      <c r="E289" s="78"/>
      <c r="G289" s="77"/>
      <c r="I289" s="68"/>
    </row>
    <row r="290" spans="1:9">
      <c r="A290" s="26" t="s">
        <v>122</v>
      </c>
      <c r="B290" s="76"/>
      <c r="E290" s="79">
        <v>0.15027777777777776</v>
      </c>
      <c r="G290" s="77"/>
      <c r="I290" s="68"/>
    </row>
    <row r="291" spans="1:9">
      <c r="A291" s="90"/>
      <c r="B291" s="76"/>
      <c r="C291" s="76"/>
      <c r="E291" s="78"/>
      <c r="G291" s="77"/>
      <c r="I291" s="68"/>
    </row>
    <row r="292" spans="1:9">
      <c r="B292" s="76"/>
      <c r="C292" s="172" t="s">
        <v>140</v>
      </c>
      <c r="E292" s="79">
        <v>0.27190972222222221</v>
      </c>
      <c r="G292" s="23">
        <f>E292/E290</f>
        <v>1.8093807763401111</v>
      </c>
      <c r="I292" s="68"/>
    </row>
    <row r="293" spans="1:9">
      <c r="A293" s="26"/>
      <c r="I293" s="67"/>
    </row>
    <row r="294" spans="1:9">
      <c r="A294" s="26"/>
    </row>
    <row r="295" spans="1:9">
      <c r="B295" s="76"/>
      <c r="C295" s="76"/>
      <c r="D295" s="26" t="s">
        <v>137</v>
      </c>
      <c r="E295" s="78"/>
      <c r="G295" s="77"/>
      <c r="I295" s="68"/>
    </row>
    <row r="296" spans="1:9">
      <c r="A296" s="26" t="s">
        <v>122</v>
      </c>
      <c r="B296" s="76"/>
      <c r="E296" s="88">
        <v>0.34791666666666665</v>
      </c>
      <c r="G296" s="77"/>
      <c r="I296" s="68"/>
    </row>
    <row r="297" spans="1:9">
      <c r="A297" s="90"/>
      <c r="B297" s="76"/>
      <c r="C297" s="76"/>
      <c r="E297" s="78"/>
      <c r="G297" s="77"/>
      <c r="I297" s="68"/>
    </row>
    <row r="298" spans="1:9">
      <c r="B298" s="76"/>
      <c r="C298" s="172" t="s">
        <v>189</v>
      </c>
      <c r="E298" s="79">
        <v>0.48472222222222222</v>
      </c>
      <c r="G298" s="23">
        <f t="shared" ref="G298" si="7">E298/E296</f>
        <v>1.3932135728542914</v>
      </c>
      <c r="I298" s="67"/>
    </row>
    <row r="299" spans="1:9">
      <c r="A299" s="26"/>
      <c r="C299" s="172" t="s">
        <v>49</v>
      </c>
      <c r="E299" s="79">
        <v>0.61320601851851853</v>
      </c>
      <c r="F299" s="26"/>
      <c r="G299" s="23">
        <f>E299/E296</f>
        <v>1.7625083166999336</v>
      </c>
    </row>
    <row r="300" spans="1:9">
      <c r="A300" s="26"/>
      <c r="C300" s="95"/>
      <c r="E300" s="79"/>
      <c r="F300" s="26"/>
      <c r="G300" s="77"/>
    </row>
    <row r="301" spans="1:9">
      <c r="A301" s="26"/>
      <c r="C301" s="67"/>
      <c r="E301"/>
      <c r="F301" s="26"/>
    </row>
    <row r="302" spans="1:9">
      <c r="A302" s="26"/>
      <c r="B302" s="76"/>
      <c r="C302" s="76"/>
      <c r="D302" s="26" t="s">
        <v>215</v>
      </c>
      <c r="E302" s="78"/>
      <c r="G302" s="77"/>
    </row>
    <row r="303" spans="1:9">
      <c r="A303" s="26" t="s">
        <v>122</v>
      </c>
      <c r="B303" s="76"/>
      <c r="E303" s="88">
        <v>0.34668981481481481</v>
      </c>
      <c r="G303" s="77"/>
    </row>
    <row r="304" spans="1:9">
      <c r="A304" s="26"/>
      <c r="B304" s="76"/>
      <c r="E304" s="88"/>
      <c r="G304" s="77"/>
    </row>
    <row r="305" spans="1:10">
      <c r="A305" s="26"/>
      <c r="B305" s="76"/>
      <c r="C305" s="172" t="s">
        <v>21</v>
      </c>
      <c r="E305" s="190">
        <v>0.41872685185185188</v>
      </c>
      <c r="G305" s="23">
        <f>E305/E303</f>
        <v>1.2077852707484811</v>
      </c>
    </row>
    <row r="306" spans="1:10">
      <c r="A306" s="26"/>
      <c r="B306" s="76"/>
      <c r="C306" s="172"/>
      <c r="E306" s="190"/>
      <c r="G306" s="23"/>
    </row>
    <row r="307" spans="1:10">
      <c r="A307" s="26"/>
      <c r="B307" s="76"/>
      <c r="E307" s="88"/>
      <c r="G307" s="77"/>
    </row>
    <row r="308" spans="1:10">
      <c r="A308" s="26"/>
      <c r="B308" s="76"/>
      <c r="C308" s="76"/>
      <c r="D308" s="26" t="s">
        <v>216</v>
      </c>
      <c r="E308" s="78"/>
      <c r="G308" s="77"/>
    </row>
    <row r="309" spans="1:10">
      <c r="A309" s="26" t="s">
        <v>122</v>
      </c>
      <c r="B309" s="76"/>
      <c r="E309" s="88">
        <v>0.39446759259259262</v>
      </c>
      <c r="G309" s="77"/>
    </row>
    <row r="310" spans="1:10">
      <c r="A310" s="90"/>
      <c r="B310" s="76"/>
      <c r="C310" s="76"/>
      <c r="E310" s="78"/>
      <c r="G310" s="77"/>
    </row>
    <row r="311" spans="1:10">
      <c r="B311" s="76"/>
      <c r="C311" s="172" t="s">
        <v>189</v>
      </c>
      <c r="E311" s="173">
        <v>0.50479166666666664</v>
      </c>
      <c r="G311" s="23">
        <f t="shared" ref="G311" si="8">E311/E309</f>
        <v>1.27967842262778</v>
      </c>
      <c r="J311" s="67"/>
    </row>
    <row r="312" spans="1:10">
      <c r="A312" s="26"/>
      <c r="C312" s="172" t="s">
        <v>27</v>
      </c>
      <c r="E312" s="190">
        <v>0.58289351851851856</v>
      </c>
      <c r="G312" s="23">
        <f>E312/E309</f>
        <v>1.4776714981515169</v>
      </c>
      <c r="J312" s="67"/>
    </row>
    <row r="313" spans="1:10">
      <c r="A313" s="26"/>
      <c r="C313" s="172" t="s">
        <v>49</v>
      </c>
      <c r="E313" s="190">
        <v>0.6159027777777778</v>
      </c>
      <c r="G313" s="23">
        <f>E313/E309</f>
        <v>1.5613520333313773</v>
      </c>
      <c r="J313" s="67"/>
    </row>
    <row r="314" spans="1:10">
      <c r="A314" s="26"/>
      <c r="E314" s="22"/>
      <c r="G314" s="23"/>
    </row>
    <row r="315" spans="1:10">
      <c r="C315" s="26"/>
      <c r="E315" s="26"/>
      <c r="F315" s="26"/>
    </row>
    <row r="316" spans="1:10">
      <c r="D316" s="26"/>
    </row>
    <row r="317" spans="1:10">
      <c r="C317" s="27"/>
    </row>
    <row r="318" spans="1:10">
      <c r="E318" s="22"/>
      <c r="G318" s="23"/>
    </row>
    <row r="319" spans="1:10">
      <c r="D319" s="22"/>
      <c r="E319" s="22"/>
      <c r="G319" s="23"/>
    </row>
    <row r="320" spans="1:10">
      <c r="D320" s="22"/>
      <c r="E320" s="22"/>
      <c r="G320" s="23"/>
    </row>
    <row r="321" spans="1:7">
      <c r="D321" s="22"/>
      <c r="E321" s="22"/>
      <c r="G321" s="23"/>
    </row>
    <row r="322" spans="1:7">
      <c r="D322" s="22"/>
      <c r="E322" s="22"/>
      <c r="G322" s="23"/>
    </row>
    <row r="323" spans="1:7">
      <c r="D323" s="22"/>
      <c r="E323" s="22"/>
      <c r="G323" s="23"/>
    </row>
    <row r="324" spans="1:7">
      <c r="D324" s="22"/>
      <c r="E324" s="22"/>
      <c r="G324" s="23"/>
    </row>
    <row r="325" spans="1:7">
      <c r="D325" s="22"/>
      <c r="E325" s="22"/>
      <c r="G325" s="23"/>
    </row>
    <row r="326" spans="1:7">
      <c r="D326" s="22"/>
      <c r="E326" s="22"/>
      <c r="G326" s="23"/>
    </row>
    <row r="327" spans="1:7">
      <c r="A327" s="26"/>
      <c r="D327" s="22"/>
      <c r="E327" s="22"/>
      <c r="G327" s="23"/>
    </row>
    <row r="328" spans="1:7">
      <c r="D328" s="22"/>
    </row>
    <row r="329" spans="1:7">
      <c r="C329" s="26"/>
      <c r="E329" s="26"/>
      <c r="F329" s="26"/>
    </row>
    <row r="330" spans="1:7">
      <c r="D330" s="26"/>
    </row>
    <row r="331" spans="1:7">
      <c r="C331" s="27"/>
    </row>
    <row r="332" spans="1:7">
      <c r="E332" s="22"/>
      <c r="G332" s="23"/>
    </row>
    <row r="333" spans="1:7">
      <c r="D333" s="22"/>
      <c r="E333" s="22"/>
      <c r="G333" s="23"/>
    </row>
    <row r="334" spans="1:7">
      <c r="E334" s="22"/>
      <c r="G334" s="23"/>
    </row>
    <row r="335" spans="1:7">
      <c r="E335" s="22"/>
    </row>
    <row r="336" spans="1:7">
      <c r="C336" s="26"/>
      <c r="E336" s="26"/>
      <c r="F336" s="26"/>
    </row>
    <row r="337" spans="1:7">
      <c r="C337" s="27"/>
      <c r="D337" s="26"/>
    </row>
    <row r="339" spans="1:7">
      <c r="E339" s="22"/>
      <c r="G339" s="23"/>
    </row>
    <row r="341" spans="1:7">
      <c r="A341" s="26"/>
      <c r="C341" s="26"/>
      <c r="E341" s="26"/>
      <c r="F341" s="26"/>
    </row>
    <row r="342" spans="1:7">
      <c r="C342" s="27"/>
      <c r="D342" s="26"/>
    </row>
    <row r="344" spans="1:7">
      <c r="E344" s="22"/>
      <c r="G344" s="23"/>
    </row>
    <row r="346" spans="1:7">
      <c r="C346" s="26"/>
      <c r="E346" s="26"/>
      <c r="F346" s="26"/>
    </row>
    <row r="347" spans="1:7">
      <c r="A347" s="26"/>
      <c r="D347" s="26"/>
    </row>
    <row r="348" spans="1:7">
      <c r="C348" s="27"/>
    </row>
    <row r="349" spans="1:7">
      <c r="E349" s="22"/>
      <c r="G349" s="23"/>
    </row>
    <row r="350" spans="1:7">
      <c r="D350" s="22"/>
    </row>
    <row r="351" spans="1:7">
      <c r="C351" s="26"/>
      <c r="E351" s="26"/>
      <c r="F351" s="26"/>
    </row>
    <row r="352" spans="1:7">
      <c r="A352" s="26"/>
      <c r="D352" s="26"/>
    </row>
    <row r="353" spans="1:7">
      <c r="C353" s="27"/>
    </row>
    <row r="354" spans="1:7">
      <c r="E354" s="22"/>
      <c r="G354" s="23"/>
    </row>
    <row r="358" spans="1:7">
      <c r="A358" s="26"/>
    </row>
    <row r="363" spans="1:7">
      <c r="A363" s="26"/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Duathlon</vt:lpstr>
      <vt:lpstr>Local Run</vt:lpstr>
      <vt:lpstr>OW Swim</vt:lpstr>
      <vt:lpstr>Tri Short</vt:lpstr>
      <vt:lpstr>Tri Std</vt:lpstr>
      <vt:lpstr>Tri 70.3</vt:lpstr>
      <vt:lpstr>Tri 140.6</vt:lpstr>
      <vt:lpstr>Tri Score Calcs</vt:lpstr>
    </vt:vector>
  </TitlesOfParts>
  <Company>Army Foundation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afc</dc:creator>
  <cp:lastModifiedBy>Tim Broomfield</cp:lastModifiedBy>
  <cp:lastPrinted>2017-10-20T10:37:40Z</cp:lastPrinted>
  <dcterms:created xsi:type="dcterms:W3CDTF">2017-02-20T09:39:22Z</dcterms:created>
  <dcterms:modified xsi:type="dcterms:W3CDTF">2020-02-03T21:10:48Z</dcterms:modified>
</cp:coreProperties>
</file>